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macbook/Proyectos/docker-proyects/www/teleton-app-admin/storage/app/seeders/"/>
    </mc:Choice>
  </mc:AlternateContent>
  <xr:revisionPtr revIDLastSave="0" documentId="13_ncr:1_{DADE90A1-4DBA-BA4F-95ED-191FE0EF96D2}" xr6:coauthVersionLast="45" xr6:coauthVersionMax="47" xr10:uidLastSave="{00000000-0000-0000-0000-000000000000}"/>
  <bookViews>
    <workbookView xWindow="0" yWindow="460" windowWidth="28800" windowHeight="15720" activeTab="5" xr2:uid="{E7D2B32D-314C-4C9E-8DC4-8BDF808CB5AB}"/>
  </bookViews>
  <sheets>
    <sheet name="Concentrado" sheetId="1" state="hidden" r:id="rId1"/>
    <sheet name="BTL" sheetId="4" r:id="rId2"/>
    <sheet name="P&amp;S Robotics" sheetId="5" r:id="rId3"/>
    <sheet name="Marsi Bionics" sheetId="3" r:id="rId4"/>
    <sheet name="Ortmed" sheetId="2" r:id="rId5"/>
    <sheet name="Bruce Médica" sheetId="6" r:id="rId6"/>
  </sheets>
  <definedNames>
    <definedName name="_xlnm._FilterDatabase" localSheetId="5" hidden="1">'Bruce Médica'!$A$1:$R$27</definedName>
    <definedName name="_xlnm._FilterDatabase" localSheetId="1" hidden="1">BTL!$A$1:$R$21</definedName>
    <definedName name="_xlnm._FilterDatabase" localSheetId="0" hidden="1">Concentrado!$A$2:$T$90</definedName>
    <definedName name="_xlnm._FilterDatabase" localSheetId="3" hidden="1">'Marsi Bionics'!$A$1:$R$12</definedName>
    <definedName name="_xlnm._FilterDatabase" localSheetId="4" hidden="1">Ortmed!$A$1:$R$28</definedName>
    <definedName name="_xlnm._FilterDatabase" localSheetId="2" hidden="1">'P&amp;S Robotics'!$A$1:$R$5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7" i="6" l="1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R3" i="6"/>
  <c r="R2" i="6"/>
  <c r="R5" i="5"/>
  <c r="R4" i="5"/>
  <c r="R3" i="5"/>
  <c r="R2" i="5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R2" i="4"/>
  <c r="R12" i="3"/>
  <c r="R11" i="3"/>
  <c r="R10" i="3"/>
  <c r="R9" i="3"/>
  <c r="R8" i="3"/>
  <c r="R7" i="3"/>
  <c r="R6" i="3"/>
  <c r="R5" i="3"/>
  <c r="R4" i="3"/>
  <c r="R3" i="3"/>
  <c r="R2" i="3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3" i="2"/>
  <c r="R2" i="2"/>
  <c r="T37" i="1"/>
  <c r="B9" i="1"/>
  <c r="B8" i="1"/>
  <c r="B7" i="1"/>
  <c r="B6" i="1"/>
  <c r="B5" i="1"/>
  <c r="B4" i="1"/>
  <c r="B3" i="1"/>
  <c r="T21" i="1"/>
  <c r="T63" i="1"/>
  <c r="T64" i="1"/>
  <c r="T90" i="1"/>
  <c r="T89" i="1"/>
  <c r="T62" i="1"/>
  <c r="T61" i="1"/>
  <c r="T60" i="1"/>
  <c r="T19" i="1"/>
  <c r="T20" i="1"/>
  <c r="T26" i="1"/>
  <c r="T25" i="1"/>
  <c r="T24" i="1"/>
  <c r="T23" i="1"/>
  <c r="T27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6" i="1" l="1"/>
  <c r="T35" i="1"/>
  <c r="T34" i="1"/>
  <c r="T33" i="1"/>
  <c r="T32" i="1"/>
  <c r="T31" i="1"/>
  <c r="T30" i="1"/>
  <c r="T29" i="1"/>
  <c r="T28" i="1"/>
  <c r="T18" i="1"/>
  <c r="T17" i="1"/>
  <c r="T16" i="1"/>
  <c r="T15" i="1"/>
  <c r="T14" i="1"/>
  <c r="T13" i="1"/>
  <c r="T12" i="1"/>
  <c r="T11" i="1"/>
  <c r="T10" i="1"/>
  <c r="T9" i="1"/>
  <c r="T8" i="1"/>
  <c r="T7" i="1"/>
  <c r="T22" i="1"/>
  <c r="T6" i="1"/>
  <c r="T5" i="1"/>
  <c r="T4" i="1"/>
  <c r="T3" i="1"/>
</calcChain>
</file>

<file path=xl/sharedStrings.xml><?xml version="1.0" encoding="utf-8"?>
<sst xmlns="http://schemas.openxmlformats.org/spreadsheetml/2006/main" count="1121" uniqueCount="49">
  <si>
    <t>Actuali-zación Tecnológica</t>
  </si>
  <si>
    <t>Dispositivo médicos</t>
  </si>
  <si>
    <t>Proveedor</t>
  </si>
  <si>
    <t>CRIT</t>
  </si>
  <si>
    <t>Mtto. Prev. Anual Incluido</t>
  </si>
  <si>
    <t>Fecha firma contrato</t>
  </si>
  <si>
    <t>Fecha de recepción del dispositivo</t>
  </si>
  <si>
    <t>Total</t>
  </si>
  <si>
    <t>R-Gait</t>
  </si>
  <si>
    <t>Si</t>
  </si>
  <si>
    <t>BTL</t>
  </si>
  <si>
    <t>EDOMEX</t>
  </si>
  <si>
    <t>R-Touch</t>
  </si>
  <si>
    <t>BC</t>
  </si>
  <si>
    <t>R-Force</t>
  </si>
  <si>
    <t>QROO</t>
  </si>
  <si>
    <t>BCS</t>
  </si>
  <si>
    <t>CDMEX</t>
  </si>
  <si>
    <t>COA</t>
  </si>
  <si>
    <t>DGO</t>
  </si>
  <si>
    <t>GTO</t>
  </si>
  <si>
    <t>MICH</t>
  </si>
  <si>
    <t>MDG</t>
  </si>
  <si>
    <t>NEZA</t>
  </si>
  <si>
    <t>OAX</t>
  </si>
  <si>
    <t>SIN</t>
  </si>
  <si>
    <t>VER</t>
  </si>
  <si>
    <t>TAM</t>
  </si>
  <si>
    <t>No</t>
  </si>
  <si>
    <t>CHH</t>
  </si>
  <si>
    <t>LOS CABOS</t>
  </si>
  <si>
    <t>COL</t>
  </si>
  <si>
    <t>Walkbot</t>
  </si>
  <si>
    <t>P&amp;S Robotics</t>
  </si>
  <si>
    <t>SON</t>
  </si>
  <si>
    <t>Atlas 2030</t>
  </si>
  <si>
    <t>Marsi Bionics</t>
  </si>
  <si>
    <t>HGO</t>
  </si>
  <si>
    <t>PUE</t>
  </si>
  <si>
    <t>AGS</t>
  </si>
  <si>
    <t>CHP</t>
  </si>
  <si>
    <t>GRO</t>
  </si>
  <si>
    <t>YUC</t>
  </si>
  <si>
    <t>OCC</t>
  </si>
  <si>
    <t>Toi Robot</t>
  </si>
  <si>
    <t>Ortmed</t>
  </si>
  <si>
    <t>Cureo</t>
  </si>
  <si>
    <t>Bruce Médica</t>
  </si>
  <si>
    <t>On demand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</si>
</sst>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* #,##0.00_-;\-&quot;$&quot;* #,##0.00_-;_-&quot;$&quot;* &quot;-&quot;??_-;_-@_-"/>
    <numFmt numFmtId="164" formatCode="_-* #,##0\ [$€-1]_-;\-* #,##0\ [$€-1]_-;_-* &quot;-&quot;\ [$€-1]_-;_-@_-"/>
    <numFmt numFmtId="165" formatCode="&quot;$&quot;\ #,##0\ &quot;USD&quot;"/>
    <numFmt numFmtId="166" formatCode="&quot;$&quot;\ #,##0\ &quot;M.N.&quot;"/>
  </numFmts>
  <fonts count="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41" fontId="0" fillId="0" borderId="0" xfId="1" applyNumberFormat="1" applyFont="1"/>
    <xf numFmtId="41" fontId="0" fillId="0" borderId="0" xfId="0" applyNumberFormat="1"/>
    <xf numFmtId="164" fontId="0" fillId="0" borderId="0" xfId="0" applyNumberFormat="1"/>
    <xf numFmtId="165" fontId="0" fillId="0" borderId="0" xfId="1" applyNumberFormat="1" applyFont="1" applyAlignment="1">
      <alignment horizontal="right"/>
    </xf>
    <xf numFmtId="166" fontId="0" fillId="0" borderId="0" xfId="1" applyNumberFormat="1" applyFont="1"/>
    <xf numFmtId="41" fontId="0" fillId="0" borderId="0" xfId="1" applyNumberFormat="1" applyFont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14" fontId="0" fillId="2" borderId="0" xfId="0" applyNumberFormat="1" applyFill="1"/>
    <xf numFmtId="165" fontId="0" fillId="2" borderId="0" xfId="1" applyNumberFormat="1" applyFont="1" applyFill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center"/>
    </xf>
    <xf numFmtId="14" fontId="0" fillId="3" borderId="0" xfId="0" applyNumberFormat="1" applyFill="1"/>
    <xf numFmtId="165" fontId="0" fillId="3" borderId="0" xfId="1" applyNumberFormat="1" applyFont="1" applyFill="1" applyAlignment="1">
      <alignment horizontal="right"/>
    </xf>
    <xf numFmtId="166" fontId="0" fillId="3" borderId="0" xfId="1" applyNumberFormat="1" applyFont="1" applyFill="1" applyAlignment="1">
      <alignment horizontal="center"/>
    </xf>
    <xf numFmtId="166" fontId="0" fillId="3" borderId="0" xfId="1" applyNumberFormat="1" applyFont="1" applyFill="1"/>
    <xf numFmtId="41" fontId="0" fillId="3" borderId="0" xfId="0" applyNumberFormat="1" applyFill="1"/>
    <xf numFmtId="41" fontId="0" fillId="3" borderId="0" xfId="1" applyNumberFormat="1" applyFont="1" applyFill="1" applyAlignment="1">
      <alignment horizontal="center" vertical="center"/>
    </xf>
    <xf numFmtId="166" fontId="0" fillId="2" borderId="0" xfId="1" applyNumberFormat="1" applyFont="1" applyFill="1"/>
    <xf numFmtId="41" fontId="0" fillId="2" borderId="0" xfId="1" applyNumberFormat="1" applyFont="1" applyFill="1" applyAlignment="1">
      <alignment horizontal="center" vertical="center"/>
    </xf>
    <xf numFmtId="164" fontId="0" fillId="3" borderId="0" xfId="0" applyNumberFormat="1" applyFill="1"/>
    <xf numFmtId="166" fontId="0" fillId="4" borderId="0" xfId="1" applyNumberFormat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D349C-283B-41CA-BBAA-BA6B1B1483EC}">
  <sheetPr>
    <pageSetUpPr fitToPage="1"/>
  </sheetPr>
  <dimension ref="A2:T96"/>
  <sheetViews>
    <sheetView showGridLines="0" workbookViewId="0">
      <selection activeCell="J64" sqref="J64"/>
    </sheetView>
  </sheetViews>
  <sheetFormatPr baseColWidth="10" defaultColWidth="11.5" defaultRowHeight="15"/>
  <cols>
    <col min="2" max="3" width="11.5" style="5"/>
    <col min="5" max="5" width="14.5" style="4" bestFit="1" customWidth="1"/>
    <col min="7" max="7" width="11.5" style="4"/>
    <col min="10" max="19" width="15.1640625" style="8" bestFit="1" customWidth="1"/>
    <col min="20" max="20" width="16.33203125" style="8" bestFit="1" customWidth="1"/>
  </cols>
  <sheetData>
    <row r="2" spans="1:20" s="2" customFormat="1" ht="64">
      <c r="B2" s="5"/>
      <c r="C2" s="3" t="s">
        <v>0</v>
      </c>
      <c r="D2" s="3" t="s">
        <v>1</v>
      </c>
      <c r="E2" s="3" t="s">
        <v>2</v>
      </c>
      <c r="F2" s="5" t="s">
        <v>3</v>
      </c>
      <c r="G2" s="3" t="s">
        <v>4</v>
      </c>
      <c r="H2" s="3" t="s">
        <v>5</v>
      </c>
      <c r="I2" s="3" t="s">
        <v>6</v>
      </c>
      <c r="J2" s="5">
        <v>2026</v>
      </c>
      <c r="K2" s="5">
        <v>2027</v>
      </c>
      <c r="L2" s="5">
        <v>2028</v>
      </c>
      <c r="M2" s="5">
        <v>2029</v>
      </c>
      <c r="N2" s="5">
        <v>2030</v>
      </c>
      <c r="O2" s="5">
        <v>2031</v>
      </c>
      <c r="P2" s="5">
        <v>2032</v>
      </c>
      <c r="Q2" s="5">
        <v>2033</v>
      </c>
      <c r="R2" s="5">
        <v>2034</v>
      </c>
      <c r="S2" s="5">
        <v>2035</v>
      </c>
      <c r="T2" s="6" t="s">
        <v>7</v>
      </c>
    </row>
    <row r="3" spans="1:20">
      <c r="A3" t="s">
        <v>8</v>
      </c>
      <c r="B3" s="5">
        <f>COUNTIF($D$3:$D90,A3)</f>
        <v>3</v>
      </c>
      <c r="C3" s="5" t="s">
        <v>9</v>
      </c>
      <c r="D3" t="s">
        <v>8</v>
      </c>
      <c r="E3" s="4" t="s">
        <v>10</v>
      </c>
      <c r="F3" t="s">
        <v>11</v>
      </c>
      <c r="G3" s="4">
        <v>1</v>
      </c>
      <c r="H3" s="1">
        <v>45796</v>
      </c>
      <c r="I3" s="1">
        <v>45796</v>
      </c>
      <c r="J3" s="10">
        <v>0</v>
      </c>
      <c r="K3" s="10">
        <v>8000</v>
      </c>
      <c r="L3" s="10">
        <v>8000</v>
      </c>
      <c r="M3" s="10">
        <v>8000</v>
      </c>
      <c r="N3" s="10">
        <v>8000</v>
      </c>
      <c r="O3" s="10">
        <v>8000</v>
      </c>
      <c r="P3" s="10">
        <v>8000</v>
      </c>
      <c r="Q3" s="10">
        <v>8000</v>
      </c>
      <c r="R3" s="10">
        <v>8000</v>
      </c>
      <c r="S3" s="10">
        <v>8000</v>
      </c>
      <c r="T3" s="10">
        <f t="shared" ref="T3:T38" si="0">SUM(J3:S3)</f>
        <v>72000</v>
      </c>
    </row>
    <row r="4" spans="1:20">
      <c r="A4" t="s">
        <v>12</v>
      </c>
      <c r="B4" s="5">
        <f>COUNTIF($D$3:$D90,A4)</f>
        <v>16</v>
      </c>
      <c r="C4" s="5" t="s">
        <v>9</v>
      </c>
      <c r="D4" t="s">
        <v>8</v>
      </c>
      <c r="E4" s="4" t="s">
        <v>10</v>
      </c>
      <c r="F4" t="s">
        <v>13</v>
      </c>
      <c r="G4" s="4">
        <v>2</v>
      </c>
      <c r="H4" s="1">
        <v>45848</v>
      </c>
      <c r="I4" s="1">
        <v>45854</v>
      </c>
      <c r="J4" s="10">
        <v>0</v>
      </c>
      <c r="K4" s="10">
        <v>0</v>
      </c>
      <c r="L4" s="10">
        <v>8000</v>
      </c>
      <c r="M4" s="10">
        <v>8000</v>
      </c>
      <c r="N4" s="10">
        <v>8000</v>
      </c>
      <c r="O4" s="10">
        <v>8000</v>
      </c>
      <c r="P4" s="10">
        <v>8000</v>
      </c>
      <c r="Q4" s="10">
        <v>8000</v>
      </c>
      <c r="R4" s="10">
        <v>8000</v>
      </c>
      <c r="S4" s="10">
        <v>8000</v>
      </c>
      <c r="T4" s="10">
        <f t="shared" si="0"/>
        <v>64000</v>
      </c>
    </row>
    <row r="5" spans="1:20">
      <c r="A5" t="s">
        <v>14</v>
      </c>
      <c r="B5" s="5">
        <f>COUNTIF($D$3:$D90,A5)</f>
        <v>1</v>
      </c>
      <c r="C5" s="5" t="s">
        <v>9</v>
      </c>
      <c r="D5" t="s">
        <v>8</v>
      </c>
      <c r="E5" s="4" t="s">
        <v>10</v>
      </c>
      <c r="F5" t="s">
        <v>15</v>
      </c>
      <c r="G5" s="4">
        <v>2</v>
      </c>
      <c r="H5" s="1">
        <v>45848</v>
      </c>
      <c r="I5" s="1">
        <v>45890</v>
      </c>
      <c r="J5" s="10">
        <v>0</v>
      </c>
      <c r="K5" s="10">
        <v>0</v>
      </c>
      <c r="L5" s="10">
        <v>8000</v>
      </c>
      <c r="M5" s="10">
        <v>8000</v>
      </c>
      <c r="N5" s="10">
        <v>8000</v>
      </c>
      <c r="O5" s="10">
        <v>8000</v>
      </c>
      <c r="P5" s="10">
        <v>8000</v>
      </c>
      <c r="Q5" s="10">
        <v>8000</v>
      </c>
      <c r="R5" s="10">
        <v>8000</v>
      </c>
      <c r="S5" s="10">
        <v>8000</v>
      </c>
      <c r="T5" s="10">
        <f t="shared" si="0"/>
        <v>64000</v>
      </c>
    </row>
    <row r="6" spans="1:20">
      <c r="A6" t="s">
        <v>32</v>
      </c>
      <c r="B6" s="5">
        <f>COUNTIF($D$3:$D90,A6)</f>
        <v>4</v>
      </c>
      <c r="C6" s="5" t="s">
        <v>9</v>
      </c>
      <c r="D6" t="s">
        <v>12</v>
      </c>
      <c r="E6" s="4" t="s">
        <v>10</v>
      </c>
      <c r="F6" t="s">
        <v>11</v>
      </c>
      <c r="G6" s="4">
        <v>1</v>
      </c>
      <c r="H6" s="1">
        <v>45796</v>
      </c>
      <c r="I6" s="1">
        <v>45796</v>
      </c>
      <c r="J6" s="10">
        <v>0</v>
      </c>
      <c r="K6" s="10">
        <v>2000</v>
      </c>
      <c r="L6" s="10">
        <v>2000</v>
      </c>
      <c r="M6" s="10">
        <v>2000</v>
      </c>
      <c r="N6" s="10">
        <v>2000</v>
      </c>
      <c r="O6" s="10">
        <v>2000</v>
      </c>
      <c r="P6" s="10">
        <v>2000</v>
      </c>
      <c r="Q6" s="10">
        <v>2000</v>
      </c>
      <c r="R6" s="10">
        <v>2000</v>
      </c>
      <c r="S6" s="10">
        <v>2000</v>
      </c>
      <c r="T6" s="10">
        <f t="shared" si="0"/>
        <v>18000</v>
      </c>
    </row>
    <row r="7" spans="1:20">
      <c r="A7" t="s">
        <v>35</v>
      </c>
      <c r="B7" s="5">
        <f>COUNTIF($D$3:$D90,A7)</f>
        <v>11</v>
      </c>
      <c r="C7" s="5" t="s">
        <v>9</v>
      </c>
      <c r="D7" t="s">
        <v>12</v>
      </c>
      <c r="E7" s="4" t="s">
        <v>10</v>
      </c>
      <c r="F7" t="s">
        <v>16</v>
      </c>
      <c r="G7" s="4">
        <v>2</v>
      </c>
      <c r="H7" s="1">
        <v>45849</v>
      </c>
      <c r="I7" s="1">
        <v>45924</v>
      </c>
      <c r="J7" s="10">
        <v>0</v>
      </c>
      <c r="K7" s="10">
        <v>0</v>
      </c>
      <c r="L7" s="10">
        <v>2000</v>
      </c>
      <c r="M7" s="10">
        <v>2000</v>
      </c>
      <c r="N7" s="10">
        <v>2000</v>
      </c>
      <c r="O7" s="10">
        <v>2000</v>
      </c>
      <c r="P7" s="10">
        <v>2000</v>
      </c>
      <c r="Q7" s="10">
        <v>2000</v>
      </c>
      <c r="R7" s="10">
        <v>2000</v>
      </c>
      <c r="S7" s="10">
        <v>2000</v>
      </c>
      <c r="T7" s="10">
        <f t="shared" si="0"/>
        <v>16000</v>
      </c>
    </row>
    <row r="8" spans="1:20">
      <c r="A8" t="s">
        <v>44</v>
      </c>
      <c r="B8" s="5">
        <f>COUNTIF($D$3:$D90,A8)</f>
        <v>27</v>
      </c>
      <c r="C8" s="5" t="s">
        <v>9</v>
      </c>
      <c r="D8" t="s">
        <v>12</v>
      </c>
      <c r="E8" s="4" t="s">
        <v>10</v>
      </c>
      <c r="F8" t="s">
        <v>17</v>
      </c>
      <c r="G8" s="4">
        <v>2</v>
      </c>
      <c r="H8" s="1">
        <v>45849</v>
      </c>
      <c r="I8" s="1">
        <v>45961</v>
      </c>
      <c r="J8" s="10">
        <v>0</v>
      </c>
      <c r="K8" s="10">
        <v>0</v>
      </c>
      <c r="L8" s="10">
        <v>2000</v>
      </c>
      <c r="M8" s="10">
        <v>2000</v>
      </c>
      <c r="N8" s="10">
        <v>2000</v>
      </c>
      <c r="O8" s="10">
        <v>2000</v>
      </c>
      <c r="P8" s="10">
        <v>2000</v>
      </c>
      <c r="Q8" s="10">
        <v>2000</v>
      </c>
      <c r="R8" s="10">
        <v>2000</v>
      </c>
      <c r="S8" s="10">
        <v>2000</v>
      </c>
      <c r="T8" s="10">
        <f t="shared" si="0"/>
        <v>16000</v>
      </c>
    </row>
    <row r="9" spans="1:20">
      <c r="A9" t="s">
        <v>46</v>
      </c>
      <c r="B9" s="5">
        <f>COUNTIF($D$3:$D90,A9)</f>
        <v>26</v>
      </c>
      <c r="C9" s="5" t="s">
        <v>9</v>
      </c>
      <c r="D9" t="s">
        <v>12</v>
      </c>
      <c r="E9" s="4" t="s">
        <v>10</v>
      </c>
      <c r="F9" t="s">
        <v>18</v>
      </c>
      <c r="G9" s="4">
        <v>2</v>
      </c>
      <c r="H9" s="1">
        <v>45849</v>
      </c>
      <c r="I9" s="1">
        <v>45953</v>
      </c>
      <c r="J9" s="10">
        <v>0</v>
      </c>
      <c r="K9" s="10">
        <v>0</v>
      </c>
      <c r="L9" s="10">
        <v>2000</v>
      </c>
      <c r="M9" s="10">
        <v>2000</v>
      </c>
      <c r="N9" s="10">
        <v>2000</v>
      </c>
      <c r="O9" s="10">
        <v>2000</v>
      </c>
      <c r="P9" s="10">
        <v>2000</v>
      </c>
      <c r="Q9" s="10">
        <v>2000</v>
      </c>
      <c r="R9" s="10">
        <v>2000</v>
      </c>
      <c r="S9" s="10">
        <v>2000</v>
      </c>
      <c r="T9" s="10">
        <f t="shared" si="0"/>
        <v>16000</v>
      </c>
    </row>
    <row r="10" spans="1:20">
      <c r="C10" s="5" t="s">
        <v>9</v>
      </c>
      <c r="D10" t="s">
        <v>12</v>
      </c>
      <c r="E10" s="4" t="s">
        <v>10</v>
      </c>
      <c r="F10" t="s">
        <v>19</v>
      </c>
      <c r="G10" s="4">
        <v>2</v>
      </c>
      <c r="H10" s="1">
        <v>45849</v>
      </c>
      <c r="I10" s="1">
        <v>45981</v>
      </c>
      <c r="J10" s="10">
        <v>0</v>
      </c>
      <c r="K10" s="10">
        <v>0</v>
      </c>
      <c r="L10" s="10">
        <v>2000</v>
      </c>
      <c r="M10" s="10">
        <v>2000</v>
      </c>
      <c r="N10" s="10">
        <v>2000</v>
      </c>
      <c r="O10" s="10">
        <v>2000</v>
      </c>
      <c r="P10" s="10">
        <v>2000</v>
      </c>
      <c r="Q10" s="10">
        <v>2000</v>
      </c>
      <c r="R10" s="10">
        <v>2000</v>
      </c>
      <c r="S10" s="10">
        <v>2000</v>
      </c>
      <c r="T10" s="10">
        <f t="shared" si="0"/>
        <v>16000</v>
      </c>
    </row>
    <row r="11" spans="1:20">
      <c r="C11" s="5" t="s">
        <v>9</v>
      </c>
      <c r="D11" t="s">
        <v>12</v>
      </c>
      <c r="E11" s="4" t="s">
        <v>10</v>
      </c>
      <c r="F11" t="s">
        <v>20</v>
      </c>
      <c r="G11" s="4">
        <v>2</v>
      </c>
      <c r="H11" s="1">
        <v>45849</v>
      </c>
      <c r="I11" s="1">
        <v>45986</v>
      </c>
      <c r="J11" s="10">
        <v>0</v>
      </c>
      <c r="K11" s="10">
        <v>0</v>
      </c>
      <c r="L11" s="10">
        <v>2000</v>
      </c>
      <c r="M11" s="10">
        <v>2000</v>
      </c>
      <c r="N11" s="10">
        <v>2000</v>
      </c>
      <c r="O11" s="10">
        <v>2000</v>
      </c>
      <c r="P11" s="10">
        <v>2000</v>
      </c>
      <c r="Q11" s="10">
        <v>2000</v>
      </c>
      <c r="R11" s="10">
        <v>2000</v>
      </c>
      <c r="S11" s="10">
        <v>2000</v>
      </c>
      <c r="T11" s="10">
        <f t="shared" si="0"/>
        <v>16000</v>
      </c>
    </row>
    <row r="12" spans="1:20">
      <c r="C12" s="5" t="s">
        <v>9</v>
      </c>
      <c r="D12" t="s">
        <v>12</v>
      </c>
      <c r="E12" s="4" t="s">
        <v>10</v>
      </c>
      <c r="F12" t="s">
        <v>21</v>
      </c>
      <c r="G12" s="4">
        <v>2</v>
      </c>
      <c r="H12" s="1">
        <v>45849</v>
      </c>
      <c r="I12" s="1">
        <v>45861</v>
      </c>
      <c r="J12" s="10">
        <v>0</v>
      </c>
      <c r="K12" s="10">
        <v>0</v>
      </c>
      <c r="L12" s="10">
        <v>2000</v>
      </c>
      <c r="M12" s="10">
        <v>2000</v>
      </c>
      <c r="N12" s="10">
        <v>2000</v>
      </c>
      <c r="O12" s="10">
        <v>2000</v>
      </c>
      <c r="P12" s="10">
        <v>2000</v>
      </c>
      <c r="Q12" s="10">
        <v>2000</v>
      </c>
      <c r="R12" s="10">
        <v>2000</v>
      </c>
      <c r="S12" s="10">
        <v>2000</v>
      </c>
      <c r="T12" s="10">
        <f t="shared" si="0"/>
        <v>16000</v>
      </c>
    </row>
    <row r="13" spans="1:20">
      <c r="C13" s="5" t="s">
        <v>9</v>
      </c>
      <c r="D13" t="s">
        <v>12</v>
      </c>
      <c r="E13" s="4" t="s">
        <v>10</v>
      </c>
      <c r="F13" t="s">
        <v>22</v>
      </c>
      <c r="G13" s="4">
        <v>2</v>
      </c>
      <c r="H13" s="1">
        <v>45849</v>
      </c>
      <c r="I13" s="1">
        <v>45909</v>
      </c>
      <c r="J13" s="10">
        <v>0</v>
      </c>
      <c r="K13" s="10">
        <v>0</v>
      </c>
      <c r="L13" s="10">
        <v>2000</v>
      </c>
      <c r="M13" s="10">
        <v>2000</v>
      </c>
      <c r="N13" s="10">
        <v>2000</v>
      </c>
      <c r="O13" s="10">
        <v>2000</v>
      </c>
      <c r="P13" s="10">
        <v>2000</v>
      </c>
      <c r="Q13" s="10">
        <v>2000</v>
      </c>
      <c r="R13" s="10">
        <v>2000</v>
      </c>
      <c r="S13" s="10">
        <v>2000</v>
      </c>
      <c r="T13" s="10">
        <f t="shared" si="0"/>
        <v>16000</v>
      </c>
    </row>
    <row r="14" spans="1:20">
      <c r="C14" s="5" t="s">
        <v>9</v>
      </c>
      <c r="D14" t="s">
        <v>12</v>
      </c>
      <c r="E14" s="4" t="s">
        <v>10</v>
      </c>
      <c r="F14" t="s">
        <v>23</v>
      </c>
      <c r="G14" s="4">
        <v>2</v>
      </c>
      <c r="H14" s="1">
        <v>45849</v>
      </c>
      <c r="I14" s="1">
        <v>45930</v>
      </c>
      <c r="J14" s="10">
        <v>0</v>
      </c>
      <c r="K14" s="10">
        <v>0</v>
      </c>
      <c r="L14" s="10">
        <v>2000</v>
      </c>
      <c r="M14" s="10">
        <v>2000</v>
      </c>
      <c r="N14" s="10">
        <v>2000</v>
      </c>
      <c r="O14" s="10">
        <v>2000</v>
      </c>
      <c r="P14" s="10">
        <v>2000</v>
      </c>
      <c r="Q14" s="10">
        <v>2000</v>
      </c>
      <c r="R14" s="10">
        <v>2000</v>
      </c>
      <c r="S14" s="10">
        <v>2000</v>
      </c>
      <c r="T14" s="10">
        <f t="shared" si="0"/>
        <v>16000</v>
      </c>
    </row>
    <row r="15" spans="1:20">
      <c r="C15" s="5" t="s">
        <v>9</v>
      </c>
      <c r="D15" t="s">
        <v>12</v>
      </c>
      <c r="E15" s="4" t="s">
        <v>10</v>
      </c>
      <c r="F15" t="s">
        <v>24</v>
      </c>
      <c r="G15" s="4">
        <v>2</v>
      </c>
      <c r="H15" s="1">
        <v>45849</v>
      </c>
      <c r="I15" s="1">
        <v>45917</v>
      </c>
      <c r="J15" s="10">
        <v>0</v>
      </c>
      <c r="K15" s="10">
        <v>0</v>
      </c>
      <c r="L15" s="10">
        <v>2000</v>
      </c>
      <c r="M15" s="10">
        <v>2000</v>
      </c>
      <c r="N15" s="10">
        <v>2000</v>
      </c>
      <c r="O15" s="10">
        <v>2000</v>
      </c>
      <c r="P15" s="10">
        <v>2000</v>
      </c>
      <c r="Q15" s="10">
        <v>2000</v>
      </c>
      <c r="R15" s="10">
        <v>2000</v>
      </c>
      <c r="S15" s="10">
        <v>2000</v>
      </c>
      <c r="T15" s="10">
        <f t="shared" si="0"/>
        <v>16000</v>
      </c>
    </row>
    <row r="16" spans="1:20">
      <c r="C16" s="5" t="s">
        <v>9</v>
      </c>
      <c r="D16" t="s">
        <v>12</v>
      </c>
      <c r="E16" s="4" t="s">
        <v>10</v>
      </c>
      <c r="F16" t="s">
        <v>25</v>
      </c>
      <c r="G16" s="4">
        <v>2</v>
      </c>
      <c r="H16" s="1">
        <v>45849</v>
      </c>
      <c r="I16" s="1">
        <v>45971</v>
      </c>
      <c r="J16" s="10">
        <v>0</v>
      </c>
      <c r="K16" s="10">
        <v>0</v>
      </c>
      <c r="L16" s="10">
        <v>2000</v>
      </c>
      <c r="M16" s="10">
        <v>2000</v>
      </c>
      <c r="N16" s="10">
        <v>2000</v>
      </c>
      <c r="O16" s="10">
        <v>2000</v>
      </c>
      <c r="P16" s="10">
        <v>2000</v>
      </c>
      <c r="Q16" s="10">
        <v>2000</v>
      </c>
      <c r="R16" s="10">
        <v>2000</v>
      </c>
      <c r="S16" s="10">
        <v>2000</v>
      </c>
      <c r="T16" s="10">
        <f t="shared" si="0"/>
        <v>16000</v>
      </c>
    </row>
    <row r="17" spans="3:20">
      <c r="C17" s="5" t="s">
        <v>9</v>
      </c>
      <c r="D17" t="s">
        <v>12</v>
      </c>
      <c r="E17" s="4" t="s">
        <v>10</v>
      </c>
      <c r="F17" t="s">
        <v>26</v>
      </c>
      <c r="G17" s="4">
        <v>2</v>
      </c>
      <c r="H17" s="1">
        <v>45849</v>
      </c>
      <c r="I17" s="1">
        <v>45973</v>
      </c>
      <c r="J17" s="10">
        <v>0</v>
      </c>
      <c r="K17" s="10">
        <v>0</v>
      </c>
      <c r="L17" s="10">
        <v>2000</v>
      </c>
      <c r="M17" s="10">
        <v>2000</v>
      </c>
      <c r="N17" s="10">
        <v>2000</v>
      </c>
      <c r="O17" s="10">
        <v>2000</v>
      </c>
      <c r="P17" s="10">
        <v>2000</v>
      </c>
      <c r="Q17" s="10">
        <v>2000</v>
      </c>
      <c r="R17" s="10">
        <v>2000</v>
      </c>
      <c r="S17" s="10">
        <v>2000</v>
      </c>
      <c r="T17" s="10">
        <f t="shared" si="0"/>
        <v>16000</v>
      </c>
    </row>
    <row r="18" spans="3:20">
      <c r="C18" s="5" t="s">
        <v>9</v>
      </c>
      <c r="D18" t="s">
        <v>12</v>
      </c>
      <c r="E18" s="4" t="s">
        <v>10</v>
      </c>
      <c r="F18" t="s">
        <v>27</v>
      </c>
      <c r="G18" s="4">
        <v>2</v>
      </c>
      <c r="H18" s="1">
        <v>45849</v>
      </c>
      <c r="I18" s="1">
        <v>45871</v>
      </c>
      <c r="J18" s="10">
        <v>0</v>
      </c>
      <c r="K18" s="10">
        <v>0</v>
      </c>
      <c r="L18" s="10">
        <v>2000</v>
      </c>
      <c r="M18" s="10">
        <v>2000</v>
      </c>
      <c r="N18" s="10">
        <v>2000</v>
      </c>
      <c r="O18" s="10">
        <v>2000</v>
      </c>
      <c r="P18" s="10">
        <v>2000</v>
      </c>
      <c r="Q18" s="10">
        <v>2000</v>
      </c>
      <c r="R18" s="10">
        <v>2000</v>
      </c>
      <c r="S18" s="10">
        <v>2000</v>
      </c>
      <c r="T18" s="10">
        <f t="shared" si="0"/>
        <v>16000</v>
      </c>
    </row>
    <row r="19" spans="3:20">
      <c r="C19" s="5" t="s">
        <v>28</v>
      </c>
      <c r="D19" s="13" t="s">
        <v>12</v>
      </c>
      <c r="E19" s="14" t="s">
        <v>10</v>
      </c>
      <c r="F19" s="13" t="s">
        <v>29</v>
      </c>
      <c r="G19" s="14">
        <v>0</v>
      </c>
      <c r="H19" s="15"/>
      <c r="I19" s="15"/>
      <c r="J19" s="16">
        <v>2000</v>
      </c>
      <c r="K19" s="16">
        <v>2000</v>
      </c>
      <c r="L19" s="16">
        <v>2000</v>
      </c>
      <c r="M19" s="16">
        <v>2000</v>
      </c>
      <c r="N19" s="16">
        <v>2000</v>
      </c>
      <c r="O19" s="16">
        <v>2000</v>
      </c>
      <c r="P19" s="16">
        <v>2000</v>
      </c>
      <c r="Q19" s="16">
        <v>2000</v>
      </c>
      <c r="R19" s="16">
        <v>2000</v>
      </c>
      <c r="S19" s="16">
        <v>2000</v>
      </c>
      <c r="T19" s="16">
        <f t="shared" si="0"/>
        <v>20000</v>
      </c>
    </row>
    <row r="20" spans="3:20">
      <c r="C20" s="5" t="s">
        <v>28</v>
      </c>
      <c r="D20" s="13" t="s">
        <v>12</v>
      </c>
      <c r="E20" s="14" t="s">
        <v>10</v>
      </c>
      <c r="F20" s="13" t="s">
        <v>30</v>
      </c>
      <c r="G20" s="14">
        <v>2</v>
      </c>
      <c r="H20" s="15">
        <v>46108</v>
      </c>
      <c r="I20" s="15">
        <v>46113</v>
      </c>
      <c r="J20" s="16">
        <v>0</v>
      </c>
      <c r="K20" s="16">
        <v>0</v>
      </c>
      <c r="L20" s="16">
        <v>0</v>
      </c>
      <c r="M20" s="16">
        <v>2000</v>
      </c>
      <c r="N20" s="16">
        <v>2000</v>
      </c>
      <c r="O20" s="16">
        <v>2000</v>
      </c>
      <c r="P20" s="16">
        <v>2000</v>
      </c>
      <c r="Q20" s="16">
        <v>2000</v>
      </c>
      <c r="R20" s="16">
        <v>2000</v>
      </c>
      <c r="S20" s="16">
        <v>2000</v>
      </c>
      <c r="T20" s="16">
        <f t="shared" si="0"/>
        <v>14000</v>
      </c>
    </row>
    <row r="21" spans="3:20">
      <c r="C21" s="5" t="s">
        <v>28</v>
      </c>
      <c r="D21" s="17" t="s">
        <v>12</v>
      </c>
      <c r="E21" s="18" t="s">
        <v>10</v>
      </c>
      <c r="F21" s="17" t="s">
        <v>31</v>
      </c>
      <c r="G21" s="18">
        <v>2</v>
      </c>
      <c r="H21" s="19"/>
      <c r="I21" s="19"/>
      <c r="J21" s="20"/>
      <c r="K21" s="20">
        <v>0</v>
      </c>
      <c r="L21" s="20">
        <v>0</v>
      </c>
      <c r="M21" s="20">
        <v>2000</v>
      </c>
      <c r="N21" s="20">
        <v>2000</v>
      </c>
      <c r="O21" s="20">
        <v>2000</v>
      </c>
      <c r="P21" s="20">
        <v>2000</v>
      </c>
      <c r="Q21" s="20">
        <v>2000</v>
      </c>
      <c r="R21" s="20">
        <v>2000</v>
      </c>
      <c r="S21" s="20">
        <v>2000</v>
      </c>
      <c r="T21" s="20">
        <f t="shared" si="0"/>
        <v>14000</v>
      </c>
    </row>
    <row r="22" spans="3:20">
      <c r="C22" s="5" t="s">
        <v>9</v>
      </c>
      <c r="D22" t="s">
        <v>14</v>
      </c>
      <c r="E22" s="4" t="s">
        <v>10</v>
      </c>
      <c r="F22" t="s">
        <v>11</v>
      </c>
      <c r="G22" s="4">
        <v>1</v>
      </c>
      <c r="H22" s="1"/>
      <c r="I22" s="1"/>
      <c r="J22" s="10">
        <v>3000</v>
      </c>
      <c r="K22" s="10">
        <v>3000</v>
      </c>
      <c r="L22" s="10">
        <v>3000</v>
      </c>
      <c r="M22" s="10">
        <v>3000</v>
      </c>
      <c r="N22" s="10">
        <v>3000</v>
      </c>
      <c r="O22" s="10">
        <v>3000</v>
      </c>
      <c r="P22" s="10">
        <v>3000</v>
      </c>
      <c r="Q22" s="10">
        <v>3000</v>
      </c>
      <c r="R22" s="10">
        <v>3000</v>
      </c>
      <c r="S22" s="10">
        <v>3000</v>
      </c>
      <c r="T22" s="10">
        <f t="shared" si="0"/>
        <v>30000</v>
      </c>
    </row>
    <row r="23" spans="3:20">
      <c r="C23" s="5" t="s">
        <v>28</v>
      </c>
      <c r="D23" t="s">
        <v>32</v>
      </c>
      <c r="E23" s="4" t="s">
        <v>33</v>
      </c>
      <c r="F23" t="s">
        <v>30</v>
      </c>
      <c r="G23" s="4">
        <v>2</v>
      </c>
      <c r="J23" s="10">
        <v>0</v>
      </c>
      <c r="K23" s="10">
        <v>0</v>
      </c>
      <c r="L23" s="10">
        <v>18000</v>
      </c>
      <c r="M23" s="10">
        <v>18000</v>
      </c>
      <c r="N23" s="10">
        <v>23000</v>
      </c>
      <c r="O23" s="10">
        <v>23000</v>
      </c>
      <c r="P23" s="10">
        <v>28000</v>
      </c>
      <c r="Q23" s="10">
        <v>28000</v>
      </c>
      <c r="R23" s="10">
        <v>30000</v>
      </c>
      <c r="S23" s="10">
        <v>30000</v>
      </c>
      <c r="T23" s="10">
        <f t="shared" si="0"/>
        <v>198000</v>
      </c>
    </row>
    <row r="24" spans="3:20">
      <c r="C24" s="5" t="s">
        <v>28</v>
      </c>
      <c r="D24" t="s">
        <v>32</v>
      </c>
      <c r="E24" s="4" t="s">
        <v>33</v>
      </c>
      <c r="F24" t="s">
        <v>20</v>
      </c>
      <c r="G24" s="4">
        <v>2</v>
      </c>
      <c r="J24" s="10">
        <v>0</v>
      </c>
      <c r="K24" s="10">
        <v>0</v>
      </c>
      <c r="L24" s="10">
        <v>0</v>
      </c>
      <c r="M24" s="10">
        <v>18000</v>
      </c>
      <c r="N24" s="10">
        <v>18000</v>
      </c>
      <c r="O24" s="10">
        <v>23000</v>
      </c>
      <c r="P24" s="10">
        <v>23000</v>
      </c>
      <c r="Q24" s="10">
        <v>28000</v>
      </c>
      <c r="R24" s="10">
        <v>28000</v>
      </c>
      <c r="S24" s="10">
        <v>30000</v>
      </c>
      <c r="T24" s="10">
        <f t="shared" si="0"/>
        <v>168000</v>
      </c>
    </row>
    <row r="25" spans="3:20">
      <c r="C25" s="5" t="s">
        <v>28</v>
      </c>
      <c r="D25" t="s">
        <v>32</v>
      </c>
      <c r="E25" s="4" t="s">
        <v>33</v>
      </c>
      <c r="F25" t="s">
        <v>34</v>
      </c>
      <c r="G25" s="4">
        <v>2</v>
      </c>
      <c r="J25" s="10">
        <v>0</v>
      </c>
      <c r="K25" s="10">
        <v>0</v>
      </c>
      <c r="L25" s="10">
        <v>18000</v>
      </c>
      <c r="M25" s="10">
        <v>18000</v>
      </c>
      <c r="N25" s="10">
        <v>23000</v>
      </c>
      <c r="O25" s="10">
        <v>23000</v>
      </c>
      <c r="P25" s="10">
        <v>28000</v>
      </c>
      <c r="Q25" s="10">
        <v>28000</v>
      </c>
      <c r="R25" s="10">
        <v>30000</v>
      </c>
      <c r="S25" s="10">
        <v>30000</v>
      </c>
      <c r="T25" s="10">
        <f t="shared" si="0"/>
        <v>198000</v>
      </c>
    </row>
    <row r="26" spans="3:20">
      <c r="C26" s="5" t="s">
        <v>28</v>
      </c>
      <c r="D26" s="17" t="s">
        <v>32</v>
      </c>
      <c r="E26" s="18" t="s">
        <v>33</v>
      </c>
      <c r="F26" s="17" t="s">
        <v>31</v>
      </c>
      <c r="G26" s="18">
        <v>2</v>
      </c>
      <c r="H26" s="17"/>
      <c r="I26" s="17"/>
      <c r="J26" s="20"/>
      <c r="K26" s="20">
        <v>0</v>
      </c>
      <c r="L26" s="20">
        <v>0</v>
      </c>
      <c r="M26" s="20">
        <v>18000</v>
      </c>
      <c r="N26" s="20">
        <v>18000</v>
      </c>
      <c r="O26" s="20">
        <v>23000</v>
      </c>
      <c r="P26" s="20">
        <v>23000</v>
      </c>
      <c r="Q26" s="20">
        <v>28000</v>
      </c>
      <c r="R26" s="20">
        <v>28000</v>
      </c>
      <c r="S26" s="20">
        <v>30000</v>
      </c>
      <c r="T26" s="20">
        <f t="shared" si="0"/>
        <v>168000</v>
      </c>
    </row>
    <row r="27" spans="3:20">
      <c r="C27" s="5" t="s">
        <v>9</v>
      </c>
      <c r="D27" t="s">
        <v>35</v>
      </c>
      <c r="E27" s="4" t="s">
        <v>36</v>
      </c>
      <c r="F27" t="s">
        <v>11</v>
      </c>
      <c r="G27" s="4">
        <v>5</v>
      </c>
      <c r="H27" s="1">
        <v>45810</v>
      </c>
      <c r="I27" s="1">
        <v>46184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19000</v>
      </c>
      <c r="P27" s="9">
        <v>19000</v>
      </c>
      <c r="Q27" s="9">
        <v>19000</v>
      </c>
      <c r="R27" s="9">
        <v>19000</v>
      </c>
      <c r="S27" s="9">
        <v>19000</v>
      </c>
      <c r="T27" s="9">
        <f t="shared" si="0"/>
        <v>95000</v>
      </c>
    </row>
    <row r="28" spans="3:20">
      <c r="C28" s="5" t="s">
        <v>9</v>
      </c>
      <c r="D28" t="s">
        <v>35</v>
      </c>
      <c r="E28" s="4" t="s">
        <v>36</v>
      </c>
      <c r="F28" t="s">
        <v>37</v>
      </c>
      <c r="G28" s="4">
        <v>5</v>
      </c>
      <c r="H28" s="1">
        <v>45902</v>
      </c>
      <c r="I28" s="1"/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19000</v>
      </c>
      <c r="P28" s="9">
        <v>19000</v>
      </c>
      <c r="Q28" s="9">
        <v>19000</v>
      </c>
      <c r="R28" s="9">
        <v>19000</v>
      </c>
      <c r="S28" s="9">
        <v>19000</v>
      </c>
      <c r="T28" s="9">
        <f t="shared" si="0"/>
        <v>95000</v>
      </c>
    </row>
    <row r="29" spans="3:20">
      <c r="C29" s="5" t="s">
        <v>9</v>
      </c>
      <c r="D29" t="s">
        <v>35</v>
      </c>
      <c r="E29" s="4" t="s">
        <v>36</v>
      </c>
      <c r="F29" t="s">
        <v>38</v>
      </c>
      <c r="G29" s="4">
        <v>5</v>
      </c>
      <c r="H29" s="1">
        <v>45902</v>
      </c>
      <c r="I29" s="1">
        <v>46132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19000</v>
      </c>
      <c r="P29" s="9">
        <v>19000</v>
      </c>
      <c r="Q29" s="9">
        <v>19000</v>
      </c>
      <c r="R29" s="9">
        <v>19000</v>
      </c>
      <c r="S29" s="9">
        <v>19000</v>
      </c>
      <c r="T29" s="9">
        <f t="shared" si="0"/>
        <v>95000</v>
      </c>
    </row>
    <row r="30" spans="3:20">
      <c r="C30" s="5" t="s">
        <v>9</v>
      </c>
      <c r="D30" t="s">
        <v>35</v>
      </c>
      <c r="E30" s="4" t="s">
        <v>36</v>
      </c>
      <c r="F30" t="s">
        <v>39</v>
      </c>
      <c r="G30" s="4">
        <v>5</v>
      </c>
      <c r="H30" s="1">
        <v>45902</v>
      </c>
      <c r="I30" s="1"/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19000</v>
      </c>
      <c r="P30" s="9">
        <v>19000</v>
      </c>
      <c r="Q30" s="9">
        <v>19000</v>
      </c>
      <c r="R30" s="9">
        <v>19000</v>
      </c>
      <c r="S30" s="9">
        <v>19000</v>
      </c>
      <c r="T30" s="9">
        <f t="shared" si="0"/>
        <v>95000</v>
      </c>
    </row>
    <row r="31" spans="3:20">
      <c r="C31" s="5" t="s">
        <v>9</v>
      </c>
      <c r="D31" t="s">
        <v>35</v>
      </c>
      <c r="E31" s="4" t="s">
        <v>36</v>
      </c>
      <c r="F31" t="s">
        <v>34</v>
      </c>
      <c r="G31" s="4">
        <v>5</v>
      </c>
      <c r="H31" s="4">
        <v>2026</v>
      </c>
      <c r="I31" s="4"/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19000</v>
      </c>
      <c r="Q31" s="9">
        <v>19000</v>
      </c>
      <c r="R31" s="9">
        <v>19000</v>
      </c>
      <c r="S31" s="9">
        <v>19000</v>
      </c>
      <c r="T31" s="9">
        <f t="shared" si="0"/>
        <v>76000</v>
      </c>
    </row>
    <row r="32" spans="3:20">
      <c r="C32" s="5" t="s">
        <v>9</v>
      </c>
      <c r="D32" t="s">
        <v>35</v>
      </c>
      <c r="E32" s="4" t="s">
        <v>36</v>
      </c>
      <c r="F32" t="s">
        <v>29</v>
      </c>
      <c r="G32" s="4">
        <v>5</v>
      </c>
      <c r="H32" s="4">
        <v>2026</v>
      </c>
      <c r="I32" s="4"/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19000</v>
      </c>
      <c r="Q32" s="9">
        <v>19000</v>
      </c>
      <c r="R32" s="9">
        <v>19000</v>
      </c>
      <c r="S32" s="9">
        <v>19000</v>
      </c>
      <c r="T32" s="9">
        <f t="shared" si="0"/>
        <v>76000</v>
      </c>
    </row>
    <row r="33" spans="3:20">
      <c r="C33" s="5" t="s">
        <v>9</v>
      </c>
      <c r="D33" t="s">
        <v>35</v>
      </c>
      <c r="E33" s="4" t="s">
        <v>36</v>
      </c>
      <c r="F33" t="s">
        <v>40</v>
      </c>
      <c r="G33" s="4">
        <v>5</v>
      </c>
      <c r="H33" s="4">
        <v>2026</v>
      </c>
      <c r="I33" s="4"/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19000</v>
      </c>
      <c r="Q33" s="9">
        <v>19000</v>
      </c>
      <c r="R33" s="9">
        <v>19000</v>
      </c>
      <c r="S33" s="9">
        <v>19000</v>
      </c>
      <c r="T33" s="9">
        <f t="shared" si="0"/>
        <v>76000</v>
      </c>
    </row>
    <row r="34" spans="3:20">
      <c r="C34" s="5" t="s">
        <v>9</v>
      </c>
      <c r="D34" t="s">
        <v>35</v>
      </c>
      <c r="E34" s="4" t="s">
        <v>36</v>
      </c>
      <c r="F34" t="s">
        <v>41</v>
      </c>
      <c r="G34" s="4">
        <v>5</v>
      </c>
      <c r="H34" s="4">
        <v>2026</v>
      </c>
      <c r="I34" s="4"/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19000</v>
      </c>
      <c r="Q34" s="9">
        <v>19000</v>
      </c>
      <c r="R34" s="9">
        <v>19000</v>
      </c>
      <c r="S34" s="9">
        <v>19000</v>
      </c>
      <c r="T34" s="9">
        <f t="shared" si="0"/>
        <v>76000</v>
      </c>
    </row>
    <row r="35" spans="3:20">
      <c r="C35" s="5" t="s">
        <v>9</v>
      </c>
      <c r="D35" t="s">
        <v>35</v>
      </c>
      <c r="E35" s="4" t="s">
        <v>36</v>
      </c>
      <c r="F35" t="s">
        <v>42</v>
      </c>
      <c r="G35" s="4">
        <v>5</v>
      </c>
      <c r="H35" s="4">
        <v>2026</v>
      </c>
      <c r="I35" s="4"/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19000</v>
      </c>
      <c r="Q35" s="9">
        <v>19000</v>
      </c>
      <c r="R35" s="9">
        <v>19000</v>
      </c>
      <c r="S35" s="9">
        <v>19000</v>
      </c>
      <c r="T35" s="9">
        <f t="shared" si="0"/>
        <v>76000</v>
      </c>
    </row>
    <row r="36" spans="3:20">
      <c r="C36" s="5" t="s">
        <v>9</v>
      </c>
      <c r="D36" t="s">
        <v>35</v>
      </c>
      <c r="E36" s="4" t="s">
        <v>36</v>
      </c>
      <c r="F36" t="s">
        <v>43</v>
      </c>
      <c r="G36" s="4">
        <v>5</v>
      </c>
      <c r="H36" s="4">
        <v>2026</v>
      </c>
      <c r="I36" s="4"/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19000</v>
      </c>
      <c r="Q36" s="9">
        <v>19000</v>
      </c>
      <c r="R36" s="9">
        <v>19000</v>
      </c>
      <c r="S36" s="9">
        <v>19000</v>
      </c>
      <c r="T36" s="9">
        <f t="shared" si="0"/>
        <v>76000</v>
      </c>
    </row>
    <row r="37" spans="3:20">
      <c r="C37" s="5" t="s">
        <v>28</v>
      </c>
      <c r="D37" s="17" t="s">
        <v>35</v>
      </c>
      <c r="E37" s="18" t="s">
        <v>36</v>
      </c>
      <c r="F37" s="17" t="s">
        <v>31</v>
      </c>
      <c r="G37" s="18">
        <v>5</v>
      </c>
      <c r="H37" s="18"/>
      <c r="I37" s="18"/>
      <c r="J37" s="27"/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19000</v>
      </c>
      <c r="R37" s="27">
        <v>19000</v>
      </c>
      <c r="S37" s="27">
        <v>19000</v>
      </c>
      <c r="T37" s="27">
        <f t="shared" si="0"/>
        <v>57000</v>
      </c>
    </row>
    <row r="38" spans="3:20">
      <c r="C38" s="5" t="s">
        <v>9</v>
      </c>
      <c r="D38" t="s">
        <v>44</v>
      </c>
      <c r="E38" s="4" t="s">
        <v>45</v>
      </c>
      <c r="F38" t="s">
        <v>11</v>
      </c>
      <c r="G38" s="4">
        <v>0</v>
      </c>
      <c r="H38" s="1">
        <v>45777</v>
      </c>
      <c r="I38" s="1">
        <v>46184</v>
      </c>
      <c r="J38" s="28">
        <v>48721</v>
      </c>
      <c r="K38" s="11">
        <v>48721</v>
      </c>
      <c r="L38" s="11">
        <v>48721</v>
      </c>
      <c r="M38" s="11">
        <v>48721</v>
      </c>
      <c r="N38" s="11">
        <v>48721</v>
      </c>
      <c r="O38" s="11">
        <v>48721</v>
      </c>
      <c r="P38" s="11">
        <v>48721</v>
      </c>
      <c r="Q38" s="11">
        <v>48721</v>
      </c>
      <c r="R38" s="11">
        <v>48721</v>
      </c>
      <c r="S38" s="11">
        <v>48721</v>
      </c>
      <c r="T38" s="11">
        <f t="shared" si="0"/>
        <v>487210</v>
      </c>
    </row>
    <row r="39" spans="3:20">
      <c r="C39" s="5" t="s">
        <v>9</v>
      </c>
      <c r="D39" t="s">
        <v>44</v>
      </c>
      <c r="E39" s="4" t="s">
        <v>45</v>
      </c>
      <c r="F39" t="s">
        <v>39</v>
      </c>
      <c r="G39" s="4">
        <v>0</v>
      </c>
      <c r="H39" s="1">
        <v>45882</v>
      </c>
      <c r="I39" s="1">
        <v>45985</v>
      </c>
      <c r="J39" s="11">
        <v>0</v>
      </c>
      <c r="K39" s="11">
        <v>48721</v>
      </c>
      <c r="L39" s="11">
        <v>48721</v>
      </c>
      <c r="M39" s="11">
        <v>48721</v>
      </c>
      <c r="N39" s="11">
        <v>48721</v>
      </c>
      <c r="O39" s="11">
        <v>48721</v>
      </c>
      <c r="P39" s="11">
        <v>48721</v>
      </c>
      <c r="Q39" s="11">
        <v>48721</v>
      </c>
      <c r="R39" s="11">
        <v>48721</v>
      </c>
      <c r="S39" s="11">
        <v>48721</v>
      </c>
      <c r="T39" s="11">
        <f t="shared" ref="T39:T88" si="1">SUM(J39:S39)</f>
        <v>438489</v>
      </c>
    </row>
    <row r="40" spans="3:20">
      <c r="C40" s="5" t="s">
        <v>9</v>
      </c>
      <c r="D40" t="s">
        <v>44</v>
      </c>
      <c r="E40" s="4" t="s">
        <v>45</v>
      </c>
      <c r="F40" t="s">
        <v>13</v>
      </c>
      <c r="G40" s="4">
        <v>0</v>
      </c>
      <c r="H40" s="1">
        <v>45882</v>
      </c>
      <c r="I40" s="1">
        <v>45999</v>
      </c>
      <c r="J40" s="11">
        <v>0</v>
      </c>
      <c r="K40" s="11">
        <v>48721</v>
      </c>
      <c r="L40" s="11">
        <v>48721</v>
      </c>
      <c r="M40" s="11">
        <v>48721</v>
      </c>
      <c r="N40" s="11">
        <v>48721</v>
      </c>
      <c r="O40" s="11">
        <v>48721</v>
      </c>
      <c r="P40" s="11">
        <v>48721</v>
      </c>
      <c r="Q40" s="11">
        <v>48721</v>
      </c>
      <c r="R40" s="11">
        <v>48721</v>
      </c>
      <c r="S40" s="11">
        <v>48721</v>
      </c>
      <c r="T40" s="11">
        <f t="shared" si="1"/>
        <v>438489</v>
      </c>
    </row>
    <row r="41" spans="3:20">
      <c r="C41" s="5" t="s">
        <v>9</v>
      </c>
      <c r="D41" t="s">
        <v>44</v>
      </c>
      <c r="E41" s="4" t="s">
        <v>45</v>
      </c>
      <c r="F41" t="s">
        <v>16</v>
      </c>
      <c r="G41" s="4">
        <v>0</v>
      </c>
      <c r="H41" s="1">
        <v>45882</v>
      </c>
      <c r="I41" s="1">
        <v>45964</v>
      </c>
      <c r="J41" s="11">
        <v>0</v>
      </c>
      <c r="K41" s="11">
        <v>48721</v>
      </c>
      <c r="L41" s="11">
        <v>48721</v>
      </c>
      <c r="M41" s="11">
        <v>48721</v>
      </c>
      <c r="N41" s="11">
        <v>48721</v>
      </c>
      <c r="O41" s="11">
        <v>48721</v>
      </c>
      <c r="P41" s="11">
        <v>48721</v>
      </c>
      <c r="Q41" s="11">
        <v>48721</v>
      </c>
      <c r="R41" s="11">
        <v>48721</v>
      </c>
      <c r="S41" s="11">
        <v>48721</v>
      </c>
      <c r="T41" s="11">
        <f t="shared" si="1"/>
        <v>438489</v>
      </c>
    </row>
    <row r="42" spans="3:20">
      <c r="C42" s="5" t="s">
        <v>9</v>
      </c>
      <c r="D42" t="s">
        <v>44</v>
      </c>
      <c r="E42" s="4" t="s">
        <v>45</v>
      </c>
      <c r="F42" t="s">
        <v>40</v>
      </c>
      <c r="G42" s="4">
        <v>0</v>
      </c>
      <c r="H42" s="1">
        <v>45882</v>
      </c>
      <c r="I42" s="1">
        <v>45938</v>
      </c>
      <c r="J42" s="11">
        <v>0</v>
      </c>
      <c r="K42" s="11">
        <v>48721</v>
      </c>
      <c r="L42" s="11">
        <v>48721</v>
      </c>
      <c r="M42" s="11">
        <v>48721</v>
      </c>
      <c r="N42" s="11">
        <v>48721</v>
      </c>
      <c r="O42" s="11">
        <v>48721</v>
      </c>
      <c r="P42" s="11">
        <v>48721</v>
      </c>
      <c r="Q42" s="11">
        <v>48721</v>
      </c>
      <c r="R42" s="11">
        <v>48721</v>
      </c>
      <c r="S42" s="11">
        <v>48721</v>
      </c>
      <c r="T42" s="11">
        <f t="shared" si="1"/>
        <v>438489</v>
      </c>
    </row>
    <row r="43" spans="3:20">
      <c r="C43" s="5" t="s">
        <v>9</v>
      </c>
      <c r="D43" t="s">
        <v>44</v>
      </c>
      <c r="E43" s="4" t="s">
        <v>45</v>
      </c>
      <c r="F43" t="s">
        <v>29</v>
      </c>
      <c r="G43" s="4">
        <v>0</v>
      </c>
      <c r="H43" s="1">
        <v>45882</v>
      </c>
      <c r="I43" s="1">
        <v>45951</v>
      </c>
      <c r="J43" s="11">
        <v>0</v>
      </c>
      <c r="K43" s="11">
        <v>48721</v>
      </c>
      <c r="L43" s="11">
        <v>48721</v>
      </c>
      <c r="M43" s="11">
        <v>48721</v>
      </c>
      <c r="N43" s="11">
        <v>48721</v>
      </c>
      <c r="O43" s="11">
        <v>48721</v>
      </c>
      <c r="P43" s="11">
        <v>48721</v>
      </c>
      <c r="Q43" s="11">
        <v>48721</v>
      </c>
      <c r="R43" s="11">
        <v>48721</v>
      </c>
      <c r="S43" s="11">
        <v>48721</v>
      </c>
      <c r="T43" s="11">
        <f t="shared" si="1"/>
        <v>438489</v>
      </c>
    </row>
    <row r="44" spans="3:20">
      <c r="C44" s="5" t="s">
        <v>9</v>
      </c>
      <c r="D44" t="s">
        <v>44</v>
      </c>
      <c r="E44" s="4" t="s">
        <v>45</v>
      </c>
      <c r="F44" t="s">
        <v>17</v>
      </c>
      <c r="G44" s="4">
        <v>0</v>
      </c>
      <c r="H44" s="1">
        <v>45882</v>
      </c>
      <c r="I44" s="1">
        <v>45967</v>
      </c>
      <c r="J44" s="11">
        <v>0</v>
      </c>
      <c r="K44" s="11">
        <v>48721</v>
      </c>
      <c r="L44" s="11">
        <v>48721</v>
      </c>
      <c r="M44" s="11">
        <v>48721</v>
      </c>
      <c r="N44" s="11">
        <v>48721</v>
      </c>
      <c r="O44" s="11">
        <v>48721</v>
      </c>
      <c r="P44" s="11">
        <v>48721</v>
      </c>
      <c r="Q44" s="11">
        <v>48721</v>
      </c>
      <c r="R44" s="11">
        <v>48721</v>
      </c>
      <c r="S44" s="11">
        <v>48721</v>
      </c>
      <c r="T44" s="11">
        <f t="shared" si="1"/>
        <v>438489</v>
      </c>
    </row>
    <row r="45" spans="3:20">
      <c r="C45" s="5" t="s">
        <v>9</v>
      </c>
      <c r="D45" t="s">
        <v>44</v>
      </c>
      <c r="E45" s="4" t="s">
        <v>45</v>
      </c>
      <c r="F45" t="s">
        <v>18</v>
      </c>
      <c r="G45" s="4">
        <v>0</v>
      </c>
      <c r="H45" s="1">
        <v>45882</v>
      </c>
      <c r="I45" s="1">
        <v>46006</v>
      </c>
      <c r="J45" s="11">
        <v>0</v>
      </c>
      <c r="K45" s="11">
        <v>48721</v>
      </c>
      <c r="L45" s="11">
        <v>48721</v>
      </c>
      <c r="M45" s="11">
        <v>48721</v>
      </c>
      <c r="N45" s="11">
        <v>48721</v>
      </c>
      <c r="O45" s="11">
        <v>48721</v>
      </c>
      <c r="P45" s="11">
        <v>48721</v>
      </c>
      <c r="Q45" s="11">
        <v>48721</v>
      </c>
      <c r="R45" s="11">
        <v>48721</v>
      </c>
      <c r="S45" s="11">
        <v>48721</v>
      </c>
      <c r="T45" s="11">
        <f t="shared" si="1"/>
        <v>438489</v>
      </c>
    </row>
    <row r="46" spans="3:20">
      <c r="C46" s="5" t="s">
        <v>9</v>
      </c>
      <c r="D46" t="s">
        <v>44</v>
      </c>
      <c r="E46" s="4" t="s">
        <v>45</v>
      </c>
      <c r="F46" t="s">
        <v>19</v>
      </c>
      <c r="G46" s="4">
        <v>0</v>
      </c>
      <c r="H46" s="1">
        <v>45882</v>
      </c>
      <c r="I46" s="1">
        <v>45971</v>
      </c>
      <c r="J46" s="11">
        <v>0</v>
      </c>
      <c r="K46" s="11">
        <v>48721</v>
      </c>
      <c r="L46" s="11">
        <v>48721</v>
      </c>
      <c r="M46" s="11">
        <v>48721</v>
      </c>
      <c r="N46" s="11">
        <v>48721</v>
      </c>
      <c r="O46" s="11">
        <v>48721</v>
      </c>
      <c r="P46" s="11">
        <v>48721</v>
      </c>
      <c r="Q46" s="11">
        <v>48721</v>
      </c>
      <c r="R46" s="11">
        <v>48721</v>
      </c>
      <c r="S46" s="11">
        <v>48721</v>
      </c>
      <c r="T46" s="11">
        <f t="shared" si="1"/>
        <v>438489</v>
      </c>
    </row>
    <row r="47" spans="3:20">
      <c r="C47" s="5" t="s">
        <v>9</v>
      </c>
      <c r="D47" t="s">
        <v>44</v>
      </c>
      <c r="E47" s="4" t="s">
        <v>45</v>
      </c>
      <c r="F47" t="s">
        <v>37</v>
      </c>
      <c r="G47" s="4">
        <v>0</v>
      </c>
      <c r="H47" s="1">
        <v>45882</v>
      </c>
      <c r="I47" s="1">
        <v>45947</v>
      </c>
      <c r="J47" s="11">
        <v>0</v>
      </c>
      <c r="K47" s="11">
        <v>48721</v>
      </c>
      <c r="L47" s="11">
        <v>48721</v>
      </c>
      <c r="M47" s="11">
        <v>48721</v>
      </c>
      <c r="N47" s="11">
        <v>48721</v>
      </c>
      <c r="O47" s="11">
        <v>48721</v>
      </c>
      <c r="P47" s="11">
        <v>48721</v>
      </c>
      <c r="Q47" s="11">
        <v>48721</v>
      </c>
      <c r="R47" s="11">
        <v>48721</v>
      </c>
      <c r="S47" s="11">
        <v>48721</v>
      </c>
      <c r="T47" s="11">
        <f t="shared" si="1"/>
        <v>438489</v>
      </c>
    </row>
    <row r="48" spans="3:20">
      <c r="C48" s="5" t="s">
        <v>9</v>
      </c>
      <c r="D48" t="s">
        <v>44</v>
      </c>
      <c r="E48" s="4" t="s">
        <v>45</v>
      </c>
      <c r="F48" t="s">
        <v>21</v>
      </c>
      <c r="G48" s="4">
        <v>0</v>
      </c>
      <c r="H48" s="1">
        <v>45882</v>
      </c>
      <c r="I48" s="1">
        <v>45954</v>
      </c>
      <c r="J48" s="11">
        <v>0</v>
      </c>
      <c r="K48" s="11">
        <v>48721</v>
      </c>
      <c r="L48" s="11">
        <v>48721</v>
      </c>
      <c r="M48" s="11">
        <v>48721</v>
      </c>
      <c r="N48" s="11">
        <v>48721</v>
      </c>
      <c r="O48" s="11">
        <v>48721</v>
      </c>
      <c r="P48" s="11">
        <v>48721</v>
      </c>
      <c r="Q48" s="11">
        <v>48721</v>
      </c>
      <c r="R48" s="11">
        <v>48721</v>
      </c>
      <c r="S48" s="11">
        <v>48721</v>
      </c>
      <c r="T48" s="11">
        <f t="shared" si="1"/>
        <v>438489</v>
      </c>
    </row>
    <row r="49" spans="3:20">
      <c r="C49" s="5" t="s">
        <v>9</v>
      </c>
      <c r="D49" t="s">
        <v>44</v>
      </c>
      <c r="E49" s="4" t="s">
        <v>45</v>
      </c>
      <c r="F49" t="s">
        <v>22</v>
      </c>
      <c r="G49" s="4">
        <v>0</v>
      </c>
      <c r="H49" s="1">
        <v>45882</v>
      </c>
      <c r="I49" s="1">
        <v>45944</v>
      </c>
      <c r="J49" s="11">
        <v>0</v>
      </c>
      <c r="K49" s="11">
        <v>48721</v>
      </c>
      <c r="L49" s="11">
        <v>48721</v>
      </c>
      <c r="M49" s="11">
        <v>48721</v>
      </c>
      <c r="N49" s="11">
        <v>48721</v>
      </c>
      <c r="O49" s="11">
        <v>48721</v>
      </c>
      <c r="P49" s="11">
        <v>48721</v>
      </c>
      <c r="Q49" s="11">
        <v>48721</v>
      </c>
      <c r="R49" s="11">
        <v>48721</v>
      </c>
      <c r="S49" s="11">
        <v>48721</v>
      </c>
      <c r="T49" s="11">
        <f t="shared" si="1"/>
        <v>438489</v>
      </c>
    </row>
    <row r="50" spans="3:20">
      <c r="C50" s="5" t="s">
        <v>9</v>
      </c>
      <c r="D50" t="s">
        <v>44</v>
      </c>
      <c r="E50" s="4" t="s">
        <v>45</v>
      </c>
      <c r="F50" t="s">
        <v>24</v>
      </c>
      <c r="G50" s="4">
        <v>0</v>
      </c>
      <c r="H50" s="1">
        <v>45882</v>
      </c>
      <c r="I50" s="1">
        <v>45959</v>
      </c>
      <c r="J50" s="11">
        <v>0</v>
      </c>
      <c r="K50" s="11">
        <v>48721</v>
      </c>
      <c r="L50" s="11">
        <v>48721</v>
      </c>
      <c r="M50" s="11">
        <v>48721</v>
      </c>
      <c r="N50" s="11">
        <v>48721</v>
      </c>
      <c r="O50" s="11">
        <v>48721</v>
      </c>
      <c r="P50" s="11">
        <v>48721</v>
      </c>
      <c r="Q50" s="11">
        <v>48721</v>
      </c>
      <c r="R50" s="11">
        <v>48721</v>
      </c>
      <c r="S50" s="11">
        <v>48721</v>
      </c>
      <c r="T50" s="11">
        <f t="shared" si="1"/>
        <v>438489</v>
      </c>
    </row>
    <row r="51" spans="3:20">
      <c r="C51" s="5" t="s">
        <v>9</v>
      </c>
      <c r="D51" t="s">
        <v>44</v>
      </c>
      <c r="E51" s="4" t="s">
        <v>45</v>
      </c>
      <c r="F51" t="s">
        <v>43</v>
      </c>
      <c r="G51" s="4">
        <v>0</v>
      </c>
      <c r="H51" s="1">
        <v>45882</v>
      </c>
      <c r="I51" s="1">
        <v>45952</v>
      </c>
      <c r="J51" s="11">
        <v>0</v>
      </c>
      <c r="K51" s="11">
        <v>48721</v>
      </c>
      <c r="L51" s="11">
        <v>48721</v>
      </c>
      <c r="M51" s="11">
        <v>48721</v>
      </c>
      <c r="N51" s="11">
        <v>48721</v>
      </c>
      <c r="O51" s="11">
        <v>48721</v>
      </c>
      <c r="P51" s="11">
        <v>48721</v>
      </c>
      <c r="Q51" s="11">
        <v>48721</v>
      </c>
      <c r="R51" s="11">
        <v>48721</v>
      </c>
      <c r="S51" s="11">
        <v>48721</v>
      </c>
      <c r="T51" s="11">
        <f t="shared" si="1"/>
        <v>438489</v>
      </c>
    </row>
    <row r="52" spans="3:20">
      <c r="C52" s="5" t="s">
        <v>9</v>
      </c>
      <c r="D52" t="s">
        <v>44</v>
      </c>
      <c r="E52" s="4" t="s">
        <v>45</v>
      </c>
      <c r="F52" t="s">
        <v>38</v>
      </c>
      <c r="G52" s="4">
        <v>0</v>
      </c>
      <c r="H52" s="1">
        <v>45882</v>
      </c>
      <c r="I52" s="1">
        <v>45945</v>
      </c>
      <c r="J52" s="11">
        <v>0</v>
      </c>
      <c r="K52" s="11">
        <v>48721</v>
      </c>
      <c r="L52" s="11">
        <v>48721</v>
      </c>
      <c r="M52" s="11">
        <v>48721</v>
      </c>
      <c r="N52" s="11">
        <v>48721</v>
      </c>
      <c r="O52" s="11">
        <v>48721</v>
      </c>
      <c r="P52" s="11">
        <v>48721</v>
      </c>
      <c r="Q52" s="11">
        <v>48721</v>
      </c>
      <c r="R52" s="11">
        <v>48721</v>
      </c>
      <c r="S52" s="11">
        <v>48721</v>
      </c>
      <c r="T52" s="11">
        <f t="shared" si="1"/>
        <v>438489</v>
      </c>
    </row>
    <row r="53" spans="3:20">
      <c r="C53" s="5" t="s">
        <v>9</v>
      </c>
      <c r="D53" t="s">
        <v>44</v>
      </c>
      <c r="E53" s="4" t="s">
        <v>45</v>
      </c>
      <c r="F53" t="s">
        <v>15</v>
      </c>
      <c r="G53" s="4">
        <v>0</v>
      </c>
      <c r="H53" s="1">
        <v>45882</v>
      </c>
      <c r="I53" s="1">
        <v>45979</v>
      </c>
      <c r="J53" s="11">
        <v>0</v>
      </c>
      <c r="K53" s="11">
        <v>48721</v>
      </c>
      <c r="L53" s="11">
        <v>48721</v>
      </c>
      <c r="M53" s="11">
        <v>48721</v>
      </c>
      <c r="N53" s="11">
        <v>48721</v>
      </c>
      <c r="O53" s="11">
        <v>48721</v>
      </c>
      <c r="P53" s="11">
        <v>48721</v>
      </c>
      <c r="Q53" s="11">
        <v>48721</v>
      </c>
      <c r="R53" s="11">
        <v>48721</v>
      </c>
      <c r="S53" s="11">
        <v>48721</v>
      </c>
      <c r="T53" s="11">
        <f t="shared" si="1"/>
        <v>438489</v>
      </c>
    </row>
    <row r="54" spans="3:20">
      <c r="C54" s="5" t="s">
        <v>9</v>
      </c>
      <c r="D54" t="s">
        <v>44</v>
      </c>
      <c r="E54" s="4" t="s">
        <v>45</v>
      </c>
      <c r="F54" t="s">
        <v>34</v>
      </c>
      <c r="G54" s="4">
        <v>0</v>
      </c>
      <c r="H54" s="1">
        <v>45882</v>
      </c>
      <c r="I54" s="1">
        <v>45988</v>
      </c>
      <c r="J54" s="11">
        <v>0</v>
      </c>
      <c r="K54" s="11">
        <v>48721</v>
      </c>
      <c r="L54" s="11">
        <v>48721</v>
      </c>
      <c r="M54" s="11">
        <v>48721</v>
      </c>
      <c r="N54" s="11">
        <v>48721</v>
      </c>
      <c r="O54" s="11">
        <v>48721</v>
      </c>
      <c r="P54" s="11">
        <v>48721</v>
      </c>
      <c r="Q54" s="11">
        <v>48721</v>
      </c>
      <c r="R54" s="11">
        <v>48721</v>
      </c>
      <c r="S54" s="11">
        <v>48721</v>
      </c>
      <c r="T54" s="11">
        <f t="shared" si="1"/>
        <v>438489</v>
      </c>
    </row>
    <row r="55" spans="3:20">
      <c r="C55" s="5" t="s">
        <v>9</v>
      </c>
      <c r="D55" t="s">
        <v>44</v>
      </c>
      <c r="E55" s="4" t="s">
        <v>45</v>
      </c>
      <c r="F55" t="s">
        <v>25</v>
      </c>
      <c r="G55" s="4">
        <v>0</v>
      </c>
      <c r="H55" s="1">
        <v>45882</v>
      </c>
      <c r="I55" s="1">
        <v>46009</v>
      </c>
      <c r="J55" s="11">
        <v>0</v>
      </c>
      <c r="K55" s="11">
        <v>48721</v>
      </c>
      <c r="L55" s="11">
        <v>48721</v>
      </c>
      <c r="M55" s="11">
        <v>48721</v>
      </c>
      <c r="N55" s="11">
        <v>48721</v>
      </c>
      <c r="O55" s="11">
        <v>48721</v>
      </c>
      <c r="P55" s="11">
        <v>48721</v>
      </c>
      <c r="Q55" s="11">
        <v>48721</v>
      </c>
      <c r="R55" s="11">
        <v>48721</v>
      </c>
      <c r="S55" s="11">
        <v>48721</v>
      </c>
      <c r="T55" s="11">
        <f t="shared" si="1"/>
        <v>438489</v>
      </c>
    </row>
    <row r="56" spans="3:20">
      <c r="C56" s="5" t="s">
        <v>9</v>
      </c>
      <c r="D56" t="s">
        <v>44</v>
      </c>
      <c r="E56" s="4" t="s">
        <v>45</v>
      </c>
      <c r="F56" t="s">
        <v>27</v>
      </c>
      <c r="G56" s="4">
        <v>0</v>
      </c>
      <c r="H56" s="1">
        <v>45882</v>
      </c>
      <c r="I56" s="1">
        <v>45986</v>
      </c>
      <c r="J56" s="11">
        <v>0</v>
      </c>
      <c r="K56" s="11">
        <v>48721</v>
      </c>
      <c r="L56" s="11">
        <v>48721</v>
      </c>
      <c r="M56" s="11">
        <v>48721</v>
      </c>
      <c r="N56" s="11">
        <v>48721</v>
      </c>
      <c r="O56" s="11">
        <v>48721</v>
      </c>
      <c r="P56" s="11">
        <v>48721</v>
      </c>
      <c r="Q56" s="11">
        <v>48721</v>
      </c>
      <c r="R56" s="11">
        <v>48721</v>
      </c>
      <c r="S56" s="11">
        <v>48721</v>
      </c>
      <c r="T56" s="11">
        <f t="shared" si="1"/>
        <v>438489</v>
      </c>
    </row>
    <row r="57" spans="3:20">
      <c r="C57" s="5" t="s">
        <v>9</v>
      </c>
      <c r="D57" t="s">
        <v>44</v>
      </c>
      <c r="E57" s="4" t="s">
        <v>45</v>
      </c>
      <c r="F57" t="s">
        <v>26</v>
      </c>
      <c r="G57" s="4">
        <v>0</v>
      </c>
      <c r="H57" s="1">
        <v>45882</v>
      </c>
      <c r="I57" s="1">
        <v>45829</v>
      </c>
      <c r="J57" s="11">
        <v>0</v>
      </c>
      <c r="K57" s="11">
        <v>48721</v>
      </c>
      <c r="L57" s="11">
        <v>48721</v>
      </c>
      <c r="M57" s="11">
        <v>48721</v>
      </c>
      <c r="N57" s="11">
        <v>48721</v>
      </c>
      <c r="O57" s="11">
        <v>48721</v>
      </c>
      <c r="P57" s="11">
        <v>48721</v>
      </c>
      <c r="Q57" s="11">
        <v>48721</v>
      </c>
      <c r="R57" s="11">
        <v>48721</v>
      </c>
      <c r="S57" s="11">
        <v>48721</v>
      </c>
      <c r="T57" s="11">
        <f t="shared" si="1"/>
        <v>438489</v>
      </c>
    </row>
    <row r="58" spans="3:20">
      <c r="C58" s="5" t="s">
        <v>9</v>
      </c>
      <c r="D58" t="s">
        <v>44</v>
      </c>
      <c r="E58" s="4" t="s">
        <v>45</v>
      </c>
      <c r="F58" t="s">
        <v>20</v>
      </c>
      <c r="G58" s="4">
        <v>0</v>
      </c>
      <c r="H58" s="1">
        <v>45882</v>
      </c>
      <c r="I58" s="1">
        <v>45974</v>
      </c>
      <c r="J58" s="11">
        <v>0</v>
      </c>
      <c r="K58" s="11">
        <v>48721</v>
      </c>
      <c r="L58" s="11">
        <v>48721</v>
      </c>
      <c r="M58" s="11">
        <v>48721</v>
      </c>
      <c r="N58" s="11">
        <v>48721</v>
      </c>
      <c r="O58" s="11">
        <v>48721</v>
      </c>
      <c r="P58" s="11">
        <v>48721</v>
      </c>
      <c r="Q58" s="11">
        <v>48721</v>
      </c>
      <c r="R58" s="11">
        <v>48721</v>
      </c>
      <c r="S58" s="11">
        <v>48721</v>
      </c>
      <c r="T58" s="11">
        <f t="shared" si="1"/>
        <v>438489</v>
      </c>
    </row>
    <row r="59" spans="3:20">
      <c r="C59" s="5" t="s">
        <v>9</v>
      </c>
      <c r="D59" t="s">
        <v>44</v>
      </c>
      <c r="E59" s="4" t="s">
        <v>45</v>
      </c>
      <c r="F59" t="s">
        <v>23</v>
      </c>
      <c r="G59" s="4">
        <v>0</v>
      </c>
      <c r="H59" s="1">
        <v>45882</v>
      </c>
      <c r="I59" s="1">
        <v>45992</v>
      </c>
      <c r="J59" s="11">
        <v>0</v>
      </c>
      <c r="K59" s="11">
        <v>48721</v>
      </c>
      <c r="L59" s="11">
        <v>48721</v>
      </c>
      <c r="M59" s="11">
        <v>48721</v>
      </c>
      <c r="N59" s="11">
        <v>48721</v>
      </c>
      <c r="O59" s="11">
        <v>48721</v>
      </c>
      <c r="P59" s="11">
        <v>48721</v>
      </c>
      <c r="Q59" s="11">
        <v>48721</v>
      </c>
      <c r="R59" s="11">
        <v>48721</v>
      </c>
      <c r="S59" s="11">
        <v>48721</v>
      </c>
      <c r="T59" s="11">
        <f t="shared" si="1"/>
        <v>438489</v>
      </c>
    </row>
    <row r="60" spans="3:20">
      <c r="C60" s="5" t="s">
        <v>28</v>
      </c>
      <c r="D60" s="13" t="s">
        <v>44</v>
      </c>
      <c r="E60" s="14" t="s">
        <v>45</v>
      </c>
      <c r="F60" s="13" t="s">
        <v>42</v>
      </c>
      <c r="G60" s="14">
        <v>0</v>
      </c>
      <c r="H60" s="15"/>
      <c r="I60" s="15"/>
      <c r="J60" s="25">
        <v>48721</v>
      </c>
      <c r="K60" s="25">
        <v>48721</v>
      </c>
      <c r="L60" s="25">
        <v>48721</v>
      </c>
      <c r="M60" s="25">
        <v>48721</v>
      </c>
      <c r="N60" s="25">
        <v>48721</v>
      </c>
      <c r="O60" s="25">
        <v>48721</v>
      </c>
      <c r="P60" s="25">
        <v>48721</v>
      </c>
      <c r="Q60" s="25">
        <v>48721</v>
      </c>
      <c r="R60" s="25">
        <v>48721</v>
      </c>
      <c r="S60" s="25">
        <v>48721</v>
      </c>
      <c r="T60" s="25">
        <f t="shared" si="1"/>
        <v>487210</v>
      </c>
    </row>
    <row r="61" spans="3:20">
      <c r="C61" s="5" t="s">
        <v>28</v>
      </c>
      <c r="D61" s="13" t="s">
        <v>44</v>
      </c>
      <c r="E61" s="14" t="s">
        <v>45</v>
      </c>
      <c r="F61" s="13" t="s">
        <v>41</v>
      </c>
      <c r="G61" s="14">
        <v>0</v>
      </c>
      <c r="H61" s="15"/>
      <c r="I61" s="15"/>
      <c r="J61" s="25">
        <v>48721</v>
      </c>
      <c r="K61" s="25">
        <v>48721</v>
      </c>
      <c r="L61" s="25">
        <v>48721</v>
      </c>
      <c r="M61" s="25">
        <v>48721</v>
      </c>
      <c r="N61" s="25">
        <v>48721</v>
      </c>
      <c r="O61" s="25">
        <v>48721</v>
      </c>
      <c r="P61" s="25">
        <v>48721</v>
      </c>
      <c r="Q61" s="25">
        <v>48721</v>
      </c>
      <c r="R61" s="25">
        <v>48721</v>
      </c>
      <c r="S61" s="25">
        <v>48721</v>
      </c>
      <c r="T61" s="25">
        <f t="shared" si="1"/>
        <v>487210</v>
      </c>
    </row>
    <row r="62" spans="3:20">
      <c r="C62" s="5" t="s">
        <v>28</v>
      </c>
      <c r="D62" s="13" t="s">
        <v>44</v>
      </c>
      <c r="E62" s="14" t="s">
        <v>45</v>
      </c>
      <c r="F62" s="13" t="s">
        <v>22</v>
      </c>
      <c r="G62" s="14">
        <v>0</v>
      </c>
      <c r="H62" s="15"/>
      <c r="I62" s="15">
        <v>45243</v>
      </c>
      <c r="J62" s="25">
        <v>48721</v>
      </c>
      <c r="K62" s="25">
        <v>48721</v>
      </c>
      <c r="L62" s="25">
        <v>48721</v>
      </c>
      <c r="M62" s="25">
        <v>48721</v>
      </c>
      <c r="N62" s="25">
        <v>48721</v>
      </c>
      <c r="O62" s="25">
        <v>48721</v>
      </c>
      <c r="P62" s="25">
        <v>48721</v>
      </c>
      <c r="Q62" s="25">
        <v>48721</v>
      </c>
      <c r="R62" s="25">
        <v>48721</v>
      </c>
      <c r="S62" s="25">
        <v>48721</v>
      </c>
      <c r="T62" s="25">
        <f t="shared" si="1"/>
        <v>487210</v>
      </c>
    </row>
    <row r="63" spans="3:20">
      <c r="C63" s="5" t="s">
        <v>28</v>
      </c>
      <c r="D63" s="13" t="s">
        <v>44</v>
      </c>
      <c r="E63" s="14" t="s">
        <v>45</v>
      </c>
      <c r="F63" s="13" t="s">
        <v>30</v>
      </c>
      <c r="G63" s="14">
        <v>0</v>
      </c>
      <c r="H63" s="15"/>
      <c r="I63" s="15">
        <v>45974</v>
      </c>
      <c r="J63" s="25">
        <v>48721</v>
      </c>
      <c r="K63" s="25">
        <v>48721</v>
      </c>
      <c r="L63" s="25">
        <v>48721</v>
      </c>
      <c r="M63" s="25">
        <v>48721</v>
      </c>
      <c r="N63" s="25">
        <v>48721</v>
      </c>
      <c r="O63" s="25">
        <v>48721</v>
      </c>
      <c r="P63" s="25">
        <v>48721</v>
      </c>
      <c r="Q63" s="25">
        <v>48721</v>
      </c>
      <c r="R63" s="25">
        <v>48721</v>
      </c>
      <c r="S63" s="25">
        <v>48721</v>
      </c>
      <c r="T63" s="25">
        <f t="shared" ref="T63" si="2">SUM(J63:S63)</f>
        <v>487210</v>
      </c>
    </row>
    <row r="64" spans="3:20">
      <c r="C64" s="5" t="s">
        <v>28</v>
      </c>
      <c r="D64" s="17" t="s">
        <v>44</v>
      </c>
      <c r="E64" s="18" t="s">
        <v>45</v>
      </c>
      <c r="F64" s="17" t="s">
        <v>31</v>
      </c>
      <c r="G64" s="18">
        <v>0</v>
      </c>
      <c r="H64" s="19"/>
      <c r="I64" s="19"/>
      <c r="J64" s="21"/>
      <c r="K64" s="22">
        <v>48721</v>
      </c>
      <c r="L64" s="22">
        <v>48721</v>
      </c>
      <c r="M64" s="22">
        <v>48721</v>
      </c>
      <c r="N64" s="22">
        <v>48721</v>
      </c>
      <c r="O64" s="22">
        <v>48721</v>
      </c>
      <c r="P64" s="22">
        <v>48721</v>
      </c>
      <c r="Q64" s="22">
        <v>48721</v>
      </c>
      <c r="R64" s="22">
        <v>48721</v>
      </c>
      <c r="S64" s="22">
        <v>48721</v>
      </c>
      <c r="T64" s="22">
        <f t="shared" ref="T64" si="3">SUM(J64:S64)</f>
        <v>438489</v>
      </c>
    </row>
    <row r="65" spans="3:20">
      <c r="C65" s="5" t="s">
        <v>9</v>
      </c>
      <c r="D65" t="s">
        <v>46</v>
      </c>
      <c r="E65" s="4" t="s">
        <v>47</v>
      </c>
      <c r="F65" t="s">
        <v>11</v>
      </c>
      <c r="G65" s="4">
        <v>3</v>
      </c>
      <c r="H65" s="1">
        <v>45749</v>
      </c>
      <c r="I65" s="1">
        <v>45819</v>
      </c>
      <c r="J65" s="11">
        <v>0</v>
      </c>
      <c r="K65" s="11">
        <v>0</v>
      </c>
      <c r="L65" s="11">
        <v>0</v>
      </c>
      <c r="M65" s="12" t="s">
        <v>48</v>
      </c>
      <c r="N65" s="12" t="s">
        <v>48</v>
      </c>
      <c r="O65" s="12" t="s">
        <v>48</v>
      </c>
      <c r="P65" s="12" t="s">
        <v>48</v>
      </c>
      <c r="Q65" s="12" t="s">
        <v>48</v>
      </c>
      <c r="R65" s="12" t="s">
        <v>48</v>
      </c>
      <c r="S65" s="12" t="s">
        <v>48</v>
      </c>
      <c r="T65" s="11">
        <f t="shared" si="1"/>
        <v>0</v>
      </c>
    </row>
    <row r="66" spans="3:20">
      <c r="C66" s="5" t="s">
        <v>9</v>
      </c>
      <c r="D66" t="s">
        <v>46</v>
      </c>
      <c r="E66" s="4" t="s">
        <v>47</v>
      </c>
      <c r="F66" t="s">
        <v>39</v>
      </c>
      <c r="G66" s="4">
        <v>3</v>
      </c>
      <c r="H66" s="1">
        <v>45797</v>
      </c>
      <c r="I66" s="1">
        <v>45833</v>
      </c>
      <c r="J66" s="11">
        <v>0</v>
      </c>
      <c r="K66" s="11">
        <v>0</v>
      </c>
      <c r="L66" s="11">
        <v>0</v>
      </c>
      <c r="M66" s="12" t="s">
        <v>48</v>
      </c>
      <c r="N66" s="12" t="s">
        <v>48</v>
      </c>
      <c r="O66" s="12" t="s">
        <v>48</v>
      </c>
      <c r="P66" s="12" t="s">
        <v>48</v>
      </c>
      <c r="Q66" s="12" t="s">
        <v>48</v>
      </c>
      <c r="R66" s="12" t="s">
        <v>48</v>
      </c>
      <c r="S66" s="12" t="s">
        <v>48</v>
      </c>
      <c r="T66" s="11">
        <f t="shared" si="1"/>
        <v>0</v>
      </c>
    </row>
    <row r="67" spans="3:20">
      <c r="C67" s="5" t="s">
        <v>9</v>
      </c>
      <c r="D67" t="s">
        <v>46</v>
      </c>
      <c r="E67" s="4" t="s">
        <v>47</v>
      </c>
      <c r="F67" t="s">
        <v>13</v>
      </c>
      <c r="G67" s="4">
        <v>3</v>
      </c>
      <c r="H67" s="1">
        <v>45797</v>
      </c>
      <c r="I67" s="1">
        <v>45869</v>
      </c>
      <c r="J67" s="11">
        <v>0</v>
      </c>
      <c r="K67" s="11">
        <v>0</v>
      </c>
      <c r="L67" s="11">
        <v>0</v>
      </c>
      <c r="M67" s="12" t="s">
        <v>48</v>
      </c>
      <c r="N67" s="12" t="s">
        <v>48</v>
      </c>
      <c r="O67" s="12" t="s">
        <v>48</v>
      </c>
      <c r="P67" s="12" t="s">
        <v>48</v>
      </c>
      <c r="Q67" s="12" t="s">
        <v>48</v>
      </c>
      <c r="R67" s="12" t="s">
        <v>48</v>
      </c>
      <c r="S67" s="12" t="s">
        <v>48</v>
      </c>
      <c r="T67" s="11">
        <f t="shared" si="1"/>
        <v>0</v>
      </c>
    </row>
    <row r="68" spans="3:20">
      <c r="C68" s="5" t="s">
        <v>9</v>
      </c>
      <c r="D68" t="s">
        <v>46</v>
      </c>
      <c r="E68" s="4" t="s">
        <v>47</v>
      </c>
      <c r="F68" t="s">
        <v>16</v>
      </c>
      <c r="G68" s="4">
        <v>3</v>
      </c>
      <c r="H68" s="1">
        <v>45797</v>
      </c>
      <c r="I68" s="1">
        <v>45849</v>
      </c>
      <c r="J68" s="11">
        <v>0</v>
      </c>
      <c r="K68" s="11">
        <v>0</v>
      </c>
      <c r="L68" s="11">
        <v>0</v>
      </c>
      <c r="M68" s="12" t="s">
        <v>48</v>
      </c>
      <c r="N68" s="12" t="s">
        <v>48</v>
      </c>
      <c r="O68" s="12" t="s">
        <v>48</v>
      </c>
      <c r="P68" s="12" t="s">
        <v>48</v>
      </c>
      <c r="Q68" s="12" t="s">
        <v>48</v>
      </c>
      <c r="R68" s="12" t="s">
        <v>48</v>
      </c>
      <c r="S68" s="12" t="s">
        <v>48</v>
      </c>
      <c r="T68" s="11">
        <f t="shared" si="1"/>
        <v>0</v>
      </c>
    </row>
    <row r="69" spans="3:20">
      <c r="C69" s="5" t="s">
        <v>9</v>
      </c>
      <c r="D69" t="s">
        <v>46</v>
      </c>
      <c r="E69" s="4" t="s">
        <v>47</v>
      </c>
      <c r="F69" t="s">
        <v>40</v>
      </c>
      <c r="G69" s="4">
        <v>3</v>
      </c>
      <c r="H69" s="1">
        <v>45797</v>
      </c>
      <c r="I69" s="1">
        <v>45863</v>
      </c>
      <c r="J69" s="11">
        <v>0</v>
      </c>
      <c r="K69" s="11">
        <v>0</v>
      </c>
      <c r="L69" s="11">
        <v>0</v>
      </c>
      <c r="M69" s="12" t="s">
        <v>48</v>
      </c>
      <c r="N69" s="12" t="s">
        <v>48</v>
      </c>
      <c r="O69" s="12" t="s">
        <v>48</v>
      </c>
      <c r="P69" s="12" t="s">
        <v>48</v>
      </c>
      <c r="Q69" s="12" t="s">
        <v>48</v>
      </c>
      <c r="R69" s="12" t="s">
        <v>48</v>
      </c>
      <c r="S69" s="12" t="s">
        <v>48</v>
      </c>
      <c r="T69" s="11">
        <f t="shared" si="1"/>
        <v>0</v>
      </c>
    </row>
    <row r="70" spans="3:20">
      <c r="C70" s="5" t="s">
        <v>9</v>
      </c>
      <c r="D70" t="s">
        <v>46</v>
      </c>
      <c r="E70" s="4" t="s">
        <v>47</v>
      </c>
      <c r="F70" t="s">
        <v>29</v>
      </c>
      <c r="G70" s="4">
        <v>3</v>
      </c>
      <c r="H70" s="1">
        <v>45797</v>
      </c>
      <c r="I70" s="1">
        <v>45868</v>
      </c>
      <c r="J70" s="11">
        <v>0</v>
      </c>
      <c r="K70" s="11">
        <v>0</v>
      </c>
      <c r="L70" s="11">
        <v>0</v>
      </c>
      <c r="M70" s="12" t="s">
        <v>48</v>
      </c>
      <c r="N70" s="12" t="s">
        <v>48</v>
      </c>
      <c r="O70" s="12" t="s">
        <v>48</v>
      </c>
      <c r="P70" s="12" t="s">
        <v>48</v>
      </c>
      <c r="Q70" s="12" t="s">
        <v>48</v>
      </c>
      <c r="R70" s="12" t="s">
        <v>48</v>
      </c>
      <c r="S70" s="12" t="s">
        <v>48</v>
      </c>
      <c r="T70" s="11">
        <f t="shared" si="1"/>
        <v>0</v>
      </c>
    </row>
    <row r="71" spans="3:20">
      <c r="C71" s="5" t="s">
        <v>9</v>
      </c>
      <c r="D71" t="s">
        <v>46</v>
      </c>
      <c r="E71" s="4" t="s">
        <v>47</v>
      </c>
      <c r="F71" t="s">
        <v>17</v>
      </c>
      <c r="G71" s="4">
        <v>3</v>
      </c>
      <c r="H71" s="1">
        <v>45797</v>
      </c>
      <c r="I71" s="1">
        <v>45839</v>
      </c>
      <c r="J71" s="11">
        <v>0</v>
      </c>
      <c r="K71" s="11">
        <v>0</v>
      </c>
      <c r="L71" s="11">
        <v>0</v>
      </c>
      <c r="M71" s="12" t="s">
        <v>48</v>
      </c>
      <c r="N71" s="12" t="s">
        <v>48</v>
      </c>
      <c r="O71" s="12" t="s">
        <v>48</v>
      </c>
      <c r="P71" s="12" t="s">
        <v>48</v>
      </c>
      <c r="Q71" s="12" t="s">
        <v>48</v>
      </c>
      <c r="R71" s="12" t="s">
        <v>48</v>
      </c>
      <c r="S71" s="12" t="s">
        <v>48</v>
      </c>
      <c r="T71" s="11">
        <f t="shared" si="1"/>
        <v>0</v>
      </c>
    </row>
    <row r="72" spans="3:20">
      <c r="C72" s="5" t="s">
        <v>9</v>
      </c>
      <c r="D72" t="s">
        <v>46</v>
      </c>
      <c r="E72" s="4" t="s">
        <v>47</v>
      </c>
      <c r="F72" t="s">
        <v>18</v>
      </c>
      <c r="G72" s="4">
        <v>3</v>
      </c>
      <c r="H72" s="1">
        <v>45797</v>
      </c>
      <c r="I72" s="1">
        <v>45867</v>
      </c>
      <c r="J72" s="11">
        <v>0</v>
      </c>
      <c r="K72" s="11">
        <v>0</v>
      </c>
      <c r="L72" s="11">
        <v>0</v>
      </c>
      <c r="M72" s="12" t="s">
        <v>48</v>
      </c>
      <c r="N72" s="12" t="s">
        <v>48</v>
      </c>
      <c r="O72" s="12" t="s">
        <v>48</v>
      </c>
      <c r="P72" s="12" t="s">
        <v>48</v>
      </c>
      <c r="Q72" s="12" t="s">
        <v>48</v>
      </c>
      <c r="R72" s="12" t="s">
        <v>48</v>
      </c>
      <c r="S72" s="12" t="s">
        <v>48</v>
      </c>
      <c r="T72" s="11">
        <f t="shared" si="1"/>
        <v>0</v>
      </c>
    </row>
    <row r="73" spans="3:20">
      <c r="C73" s="5" t="s">
        <v>9</v>
      </c>
      <c r="D73" t="s">
        <v>46</v>
      </c>
      <c r="E73" s="4" t="s">
        <v>47</v>
      </c>
      <c r="F73" t="s">
        <v>19</v>
      </c>
      <c r="G73" s="4">
        <v>3</v>
      </c>
      <c r="H73" s="1">
        <v>45797</v>
      </c>
      <c r="I73" s="1">
        <v>45866</v>
      </c>
      <c r="J73" s="11">
        <v>0</v>
      </c>
      <c r="K73" s="11">
        <v>0</v>
      </c>
      <c r="L73" s="11">
        <v>0</v>
      </c>
      <c r="M73" s="12" t="s">
        <v>48</v>
      </c>
      <c r="N73" s="12" t="s">
        <v>48</v>
      </c>
      <c r="O73" s="12" t="s">
        <v>48</v>
      </c>
      <c r="P73" s="12" t="s">
        <v>48</v>
      </c>
      <c r="Q73" s="12" t="s">
        <v>48</v>
      </c>
      <c r="R73" s="12" t="s">
        <v>48</v>
      </c>
      <c r="S73" s="12" t="s">
        <v>48</v>
      </c>
      <c r="T73" s="11">
        <f t="shared" si="1"/>
        <v>0</v>
      </c>
    </row>
    <row r="74" spans="3:20">
      <c r="C74" s="5" t="s">
        <v>9</v>
      </c>
      <c r="D74" t="s">
        <v>46</v>
      </c>
      <c r="E74" s="4" t="s">
        <v>47</v>
      </c>
      <c r="F74" t="s">
        <v>41</v>
      </c>
      <c r="G74" s="4">
        <v>3</v>
      </c>
      <c r="H74" s="1">
        <v>45797</v>
      </c>
      <c r="I74" s="1">
        <v>45854</v>
      </c>
      <c r="J74" s="11">
        <v>0</v>
      </c>
      <c r="K74" s="11">
        <v>0</v>
      </c>
      <c r="L74" s="11">
        <v>0</v>
      </c>
      <c r="M74" s="12" t="s">
        <v>48</v>
      </c>
      <c r="N74" s="12" t="s">
        <v>48</v>
      </c>
      <c r="O74" s="12" t="s">
        <v>48</v>
      </c>
      <c r="P74" s="12" t="s">
        <v>48</v>
      </c>
      <c r="Q74" s="12" t="s">
        <v>48</v>
      </c>
      <c r="R74" s="12" t="s">
        <v>48</v>
      </c>
      <c r="S74" s="12" t="s">
        <v>48</v>
      </c>
      <c r="T74" s="11">
        <f t="shared" si="1"/>
        <v>0</v>
      </c>
    </row>
    <row r="75" spans="3:20">
      <c r="C75" s="5" t="s">
        <v>9</v>
      </c>
      <c r="D75" t="s">
        <v>46</v>
      </c>
      <c r="E75" s="4" t="s">
        <v>47</v>
      </c>
      <c r="F75" t="s">
        <v>37</v>
      </c>
      <c r="G75" s="4">
        <v>3</v>
      </c>
      <c r="H75" s="1">
        <v>45797</v>
      </c>
      <c r="I75" s="1">
        <v>45841</v>
      </c>
      <c r="J75" s="11">
        <v>0</v>
      </c>
      <c r="K75" s="11">
        <v>0</v>
      </c>
      <c r="L75" s="11">
        <v>0</v>
      </c>
      <c r="M75" s="12" t="s">
        <v>48</v>
      </c>
      <c r="N75" s="12" t="s">
        <v>48</v>
      </c>
      <c r="O75" s="12" t="s">
        <v>48</v>
      </c>
      <c r="P75" s="12" t="s">
        <v>48</v>
      </c>
      <c r="Q75" s="12" t="s">
        <v>48</v>
      </c>
      <c r="R75" s="12" t="s">
        <v>48</v>
      </c>
      <c r="S75" s="12" t="s">
        <v>48</v>
      </c>
      <c r="T75" s="11">
        <f t="shared" si="1"/>
        <v>0</v>
      </c>
    </row>
    <row r="76" spans="3:20">
      <c r="C76" s="5" t="s">
        <v>9</v>
      </c>
      <c r="D76" t="s">
        <v>46</v>
      </c>
      <c r="E76" s="4" t="s">
        <v>47</v>
      </c>
      <c r="F76" t="s">
        <v>21</v>
      </c>
      <c r="G76" s="4">
        <v>3</v>
      </c>
      <c r="H76" s="1">
        <v>45797</v>
      </c>
      <c r="I76" s="1">
        <v>45832</v>
      </c>
      <c r="J76" s="11">
        <v>0</v>
      </c>
      <c r="K76" s="11">
        <v>0</v>
      </c>
      <c r="L76" s="11">
        <v>0</v>
      </c>
      <c r="M76" s="12" t="s">
        <v>48</v>
      </c>
      <c r="N76" s="12" t="s">
        <v>48</v>
      </c>
      <c r="O76" s="12" t="s">
        <v>48</v>
      </c>
      <c r="P76" s="12" t="s">
        <v>48</v>
      </c>
      <c r="Q76" s="12" t="s">
        <v>48</v>
      </c>
      <c r="R76" s="12" t="s">
        <v>48</v>
      </c>
      <c r="S76" s="12" t="s">
        <v>48</v>
      </c>
      <c r="T76" s="11">
        <f t="shared" si="1"/>
        <v>0</v>
      </c>
    </row>
    <row r="77" spans="3:20">
      <c r="C77" s="5" t="s">
        <v>9</v>
      </c>
      <c r="D77" t="s">
        <v>46</v>
      </c>
      <c r="E77" s="4" t="s">
        <v>47</v>
      </c>
      <c r="F77" t="s">
        <v>22</v>
      </c>
      <c r="G77" s="4">
        <v>3</v>
      </c>
      <c r="H77" s="1">
        <v>45797</v>
      </c>
      <c r="I77" s="1">
        <v>45855</v>
      </c>
      <c r="J77" s="11">
        <v>0</v>
      </c>
      <c r="K77" s="11">
        <v>0</v>
      </c>
      <c r="L77" s="11">
        <v>0</v>
      </c>
      <c r="M77" s="12" t="s">
        <v>48</v>
      </c>
      <c r="N77" s="12" t="s">
        <v>48</v>
      </c>
      <c r="O77" s="12" t="s">
        <v>48</v>
      </c>
      <c r="P77" s="12" t="s">
        <v>48</v>
      </c>
      <c r="Q77" s="12" t="s">
        <v>48</v>
      </c>
      <c r="R77" s="12" t="s">
        <v>48</v>
      </c>
      <c r="S77" s="12" t="s">
        <v>48</v>
      </c>
      <c r="T77" s="11">
        <f t="shared" si="1"/>
        <v>0</v>
      </c>
    </row>
    <row r="78" spans="3:20">
      <c r="C78" s="5" t="s">
        <v>9</v>
      </c>
      <c r="D78" t="s">
        <v>46</v>
      </c>
      <c r="E78" s="4" t="s">
        <v>47</v>
      </c>
      <c r="F78" t="s">
        <v>24</v>
      </c>
      <c r="G78" s="4">
        <v>3</v>
      </c>
      <c r="H78" s="1">
        <v>45797</v>
      </c>
      <c r="I78" s="1">
        <v>45884</v>
      </c>
      <c r="J78" s="11">
        <v>0</v>
      </c>
      <c r="K78" s="11">
        <v>0</v>
      </c>
      <c r="L78" s="11">
        <v>0</v>
      </c>
      <c r="M78" s="12" t="s">
        <v>48</v>
      </c>
      <c r="N78" s="12" t="s">
        <v>48</v>
      </c>
      <c r="O78" s="12" t="s">
        <v>48</v>
      </c>
      <c r="P78" s="12" t="s">
        <v>48</v>
      </c>
      <c r="Q78" s="12" t="s">
        <v>48</v>
      </c>
      <c r="R78" s="12" t="s">
        <v>48</v>
      </c>
      <c r="S78" s="12" t="s">
        <v>48</v>
      </c>
      <c r="T78" s="11">
        <f t="shared" si="1"/>
        <v>0</v>
      </c>
    </row>
    <row r="79" spans="3:20">
      <c r="C79" s="5" t="s">
        <v>9</v>
      </c>
      <c r="D79" t="s">
        <v>46</v>
      </c>
      <c r="E79" s="4" t="s">
        <v>47</v>
      </c>
      <c r="F79" t="s">
        <v>43</v>
      </c>
      <c r="G79" s="4">
        <v>3</v>
      </c>
      <c r="H79" s="1">
        <v>45797</v>
      </c>
      <c r="I79" s="1">
        <v>45834</v>
      </c>
      <c r="J79" s="11">
        <v>0</v>
      </c>
      <c r="K79" s="11">
        <v>0</v>
      </c>
      <c r="L79" s="11">
        <v>0</v>
      </c>
      <c r="M79" s="12" t="s">
        <v>48</v>
      </c>
      <c r="N79" s="12" t="s">
        <v>48</v>
      </c>
      <c r="O79" s="12" t="s">
        <v>48</v>
      </c>
      <c r="P79" s="12" t="s">
        <v>48</v>
      </c>
      <c r="Q79" s="12" t="s">
        <v>48</v>
      </c>
      <c r="R79" s="12" t="s">
        <v>48</v>
      </c>
      <c r="S79" s="12" t="s">
        <v>48</v>
      </c>
      <c r="T79" s="11">
        <f t="shared" si="1"/>
        <v>0</v>
      </c>
    </row>
    <row r="80" spans="3:20">
      <c r="C80" s="5" t="s">
        <v>9</v>
      </c>
      <c r="D80" t="s">
        <v>46</v>
      </c>
      <c r="E80" s="4" t="s">
        <v>47</v>
      </c>
      <c r="F80" t="s">
        <v>38</v>
      </c>
      <c r="G80" s="4">
        <v>3</v>
      </c>
      <c r="H80" s="1">
        <v>45797</v>
      </c>
      <c r="I80" s="1">
        <v>45826</v>
      </c>
      <c r="J80" s="11">
        <v>0</v>
      </c>
      <c r="K80" s="11">
        <v>0</v>
      </c>
      <c r="L80" s="11">
        <v>0</v>
      </c>
      <c r="M80" s="12" t="s">
        <v>48</v>
      </c>
      <c r="N80" s="12" t="s">
        <v>48</v>
      </c>
      <c r="O80" s="12" t="s">
        <v>48</v>
      </c>
      <c r="P80" s="12" t="s">
        <v>48</v>
      </c>
      <c r="Q80" s="12" t="s">
        <v>48</v>
      </c>
      <c r="R80" s="12" t="s">
        <v>48</v>
      </c>
      <c r="S80" s="12" t="s">
        <v>48</v>
      </c>
      <c r="T80" s="11">
        <f t="shared" si="1"/>
        <v>0</v>
      </c>
    </row>
    <row r="81" spans="3:20">
      <c r="C81" s="5" t="s">
        <v>9</v>
      </c>
      <c r="D81" t="s">
        <v>46</v>
      </c>
      <c r="E81" s="4" t="s">
        <v>47</v>
      </c>
      <c r="F81" t="s">
        <v>15</v>
      </c>
      <c r="G81" s="4">
        <v>3</v>
      </c>
      <c r="H81" s="1">
        <v>45797</v>
      </c>
      <c r="I81" s="1">
        <v>45862</v>
      </c>
      <c r="J81" s="11">
        <v>0</v>
      </c>
      <c r="K81" s="11">
        <v>0</v>
      </c>
      <c r="L81" s="11">
        <v>0</v>
      </c>
      <c r="M81" s="12" t="s">
        <v>48</v>
      </c>
      <c r="N81" s="12" t="s">
        <v>48</v>
      </c>
      <c r="O81" s="12" t="s">
        <v>48</v>
      </c>
      <c r="P81" s="12" t="s">
        <v>48</v>
      </c>
      <c r="Q81" s="12" t="s">
        <v>48</v>
      </c>
      <c r="R81" s="12" t="s">
        <v>48</v>
      </c>
      <c r="S81" s="12" t="s">
        <v>48</v>
      </c>
      <c r="T81" s="11">
        <f t="shared" si="1"/>
        <v>0</v>
      </c>
    </row>
    <row r="82" spans="3:20">
      <c r="C82" s="5" t="s">
        <v>9</v>
      </c>
      <c r="D82" t="s">
        <v>46</v>
      </c>
      <c r="E82" s="4" t="s">
        <v>47</v>
      </c>
      <c r="F82" t="s">
        <v>34</v>
      </c>
      <c r="G82" s="4">
        <v>3</v>
      </c>
      <c r="H82" s="1">
        <v>45797</v>
      </c>
      <c r="I82" s="1">
        <v>45870</v>
      </c>
      <c r="J82" s="11">
        <v>0</v>
      </c>
      <c r="K82" s="11">
        <v>0</v>
      </c>
      <c r="L82" s="11">
        <v>0</v>
      </c>
      <c r="M82" s="12" t="s">
        <v>48</v>
      </c>
      <c r="N82" s="12" t="s">
        <v>48</v>
      </c>
      <c r="O82" s="12" t="s">
        <v>48</v>
      </c>
      <c r="P82" s="12" t="s">
        <v>48</v>
      </c>
      <c r="Q82" s="12" t="s">
        <v>48</v>
      </c>
      <c r="R82" s="12" t="s">
        <v>48</v>
      </c>
      <c r="S82" s="12" t="s">
        <v>48</v>
      </c>
      <c r="T82" s="11">
        <f t="shared" si="1"/>
        <v>0</v>
      </c>
    </row>
    <row r="83" spans="3:20">
      <c r="C83" s="5" t="s">
        <v>9</v>
      </c>
      <c r="D83" t="s">
        <v>46</v>
      </c>
      <c r="E83" s="4" t="s">
        <v>47</v>
      </c>
      <c r="F83" t="s">
        <v>25</v>
      </c>
      <c r="G83" s="4">
        <v>3</v>
      </c>
      <c r="H83" s="1">
        <v>45797</v>
      </c>
      <c r="I83" s="1">
        <v>45847</v>
      </c>
      <c r="J83" s="11">
        <v>0</v>
      </c>
      <c r="K83" s="11">
        <v>0</v>
      </c>
      <c r="L83" s="11">
        <v>0</v>
      </c>
      <c r="M83" s="12" t="s">
        <v>48</v>
      </c>
      <c r="N83" s="12" t="s">
        <v>48</v>
      </c>
      <c r="O83" s="12" t="s">
        <v>48</v>
      </c>
      <c r="P83" s="12" t="s">
        <v>48</v>
      </c>
      <c r="Q83" s="12" t="s">
        <v>48</v>
      </c>
      <c r="R83" s="12" t="s">
        <v>48</v>
      </c>
      <c r="S83" s="12" t="s">
        <v>48</v>
      </c>
      <c r="T83" s="11">
        <f t="shared" si="1"/>
        <v>0</v>
      </c>
    </row>
    <row r="84" spans="3:20">
      <c r="C84" s="5" t="s">
        <v>9</v>
      </c>
      <c r="D84" t="s">
        <v>46</v>
      </c>
      <c r="E84" s="4" t="s">
        <v>47</v>
      </c>
      <c r="F84" t="s">
        <v>27</v>
      </c>
      <c r="G84" s="4">
        <v>3</v>
      </c>
      <c r="H84" s="1">
        <v>45797</v>
      </c>
      <c r="I84" s="1">
        <v>45882</v>
      </c>
      <c r="J84" s="11">
        <v>0</v>
      </c>
      <c r="K84" s="11">
        <v>0</v>
      </c>
      <c r="L84" s="11">
        <v>0</v>
      </c>
      <c r="M84" s="12" t="s">
        <v>48</v>
      </c>
      <c r="N84" s="12" t="s">
        <v>48</v>
      </c>
      <c r="O84" s="12" t="s">
        <v>48</v>
      </c>
      <c r="P84" s="12" t="s">
        <v>48</v>
      </c>
      <c r="Q84" s="12" t="s">
        <v>48</v>
      </c>
      <c r="R84" s="12" t="s">
        <v>48</v>
      </c>
      <c r="S84" s="12" t="s">
        <v>48</v>
      </c>
      <c r="T84" s="11">
        <f t="shared" si="1"/>
        <v>0</v>
      </c>
    </row>
    <row r="85" spans="3:20">
      <c r="C85" s="5" t="s">
        <v>9</v>
      </c>
      <c r="D85" t="s">
        <v>46</v>
      </c>
      <c r="E85" s="4" t="s">
        <v>47</v>
      </c>
      <c r="F85" t="s">
        <v>26</v>
      </c>
      <c r="G85" s="4">
        <v>3</v>
      </c>
      <c r="H85" s="1">
        <v>45797</v>
      </c>
      <c r="I85" s="1">
        <v>45842</v>
      </c>
      <c r="J85" s="11">
        <v>0</v>
      </c>
      <c r="K85" s="11">
        <v>0</v>
      </c>
      <c r="L85" s="11">
        <v>0</v>
      </c>
      <c r="M85" s="12" t="s">
        <v>48</v>
      </c>
      <c r="N85" s="12" t="s">
        <v>48</v>
      </c>
      <c r="O85" s="12" t="s">
        <v>48</v>
      </c>
      <c r="P85" s="12" t="s">
        <v>48</v>
      </c>
      <c r="Q85" s="12" t="s">
        <v>48</v>
      </c>
      <c r="R85" s="12" t="s">
        <v>48</v>
      </c>
      <c r="S85" s="12" t="s">
        <v>48</v>
      </c>
      <c r="T85" s="11">
        <f t="shared" si="1"/>
        <v>0</v>
      </c>
    </row>
    <row r="86" spans="3:20">
      <c r="C86" s="5" t="s">
        <v>9</v>
      </c>
      <c r="D86" t="s">
        <v>46</v>
      </c>
      <c r="E86" s="4" t="s">
        <v>47</v>
      </c>
      <c r="F86" t="s">
        <v>42</v>
      </c>
      <c r="G86" s="4">
        <v>3</v>
      </c>
      <c r="H86" s="1">
        <v>45797</v>
      </c>
      <c r="I86" s="1">
        <v>45861</v>
      </c>
      <c r="J86" s="11">
        <v>0</v>
      </c>
      <c r="K86" s="11">
        <v>0</v>
      </c>
      <c r="L86" s="11">
        <v>0</v>
      </c>
      <c r="M86" s="12" t="s">
        <v>48</v>
      </c>
      <c r="N86" s="12" t="s">
        <v>48</v>
      </c>
      <c r="O86" s="12" t="s">
        <v>48</v>
      </c>
      <c r="P86" s="12" t="s">
        <v>48</v>
      </c>
      <c r="Q86" s="12" t="s">
        <v>48</v>
      </c>
      <c r="R86" s="12" t="s">
        <v>48</v>
      </c>
      <c r="S86" s="12" t="s">
        <v>48</v>
      </c>
      <c r="T86" s="11">
        <f t="shared" si="1"/>
        <v>0</v>
      </c>
    </row>
    <row r="87" spans="3:20">
      <c r="C87" s="5" t="s">
        <v>9</v>
      </c>
      <c r="D87" t="s">
        <v>46</v>
      </c>
      <c r="E87" s="4" t="s">
        <v>47</v>
      </c>
      <c r="F87" t="s">
        <v>20</v>
      </c>
      <c r="G87" s="4">
        <v>3</v>
      </c>
      <c r="H87" s="1">
        <v>45797</v>
      </c>
      <c r="I87" s="1">
        <v>45861</v>
      </c>
      <c r="J87" s="11">
        <v>0</v>
      </c>
      <c r="K87" s="11">
        <v>0</v>
      </c>
      <c r="L87" s="11">
        <v>0</v>
      </c>
      <c r="M87" s="12" t="s">
        <v>48</v>
      </c>
      <c r="N87" s="12" t="s">
        <v>48</v>
      </c>
      <c r="O87" s="12" t="s">
        <v>48</v>
      </c>
      <c r="P87" s="12" t="s">
        <v>48</v>
      </c>
      <c r="Q87" s="12" t="s">
        <v>48</v>
      </c>
      <c r="R87" s="12" t="s">
        <v>48</v>
      </c>
      <c r="S87" s="12" t="s">
        <v>48</v>
      </c>
      <c r="T87" s="11">
        <f t="shared" si="1"/>
        <v>0</v>
      </c>
    </row>
    <row r="88" spans="3:20">
      <c r="C88" s="5" t="s">
        <v>9</v>
      </c>
      <c r="D88" t="s">
        <v>46</v>
      </c>
      <c r="E88" s="4" t="s">
        <v>47</v>
      </c>
      <c r="F88" t="s">
        <v>23</v>
      </c>
      <c r="G88" s="4">
        <v>3</v>
      </c>
      <c r="H88" s="1">
        <v>45797</v>
      </c>
      <c r="I88" s="1">
        <v>45828</v>
      </c>
      <c r="J88" s="11">
        <v>0</v>
      </c>
      <c r="K88" s="11">
        <v>0</v>
      </c>
      <c r="L88" s="11">
        <v>0</v>
      </c>
      <c r="M88" s="12" t="s">
        <v>48</v>
      </c>
      <c r="N88" s="12" t="s">
        <v>48</v>
      </c>
      <c r="O88" s="12" t="s">
        <v>48</v>
      </c>
      <c r="P88" s="12" t="s">
        <v>48</v>
      </c>
      <c r="Q88" s="12" t="s">
        <v>48</v>
      </c>
      <c r="R88" s="12" t="s">
        <v>48</v>
      </c>
      <c r="S88" s="12" t="s">
        <v>48</v>
      </c>
      <c r="T88" s="11">
        <f t="shared" si="1"/>
        <v>0</v>
      </c>
    </row>
    <row r="89" spans="3:20">
      <c r="C89" s="5" t="s">
        <v>28</v>
      </c>
      <c r="D89" s="13" t="s">
        <v>46</v>
      </c>
      <c r="E89" s="14" t="s">
        <v>47</v>
      </c>
      <c r="F89" s="13" t="s">
        <v>30</v>
      </c>
      <c r="G89" s="14">
        <v>3</v>
      </c>
      <c r="H89" s="13"/>
      <c r="I89" s="15">
        <v>45974</v>
      </c>
      <c r="J89" s="25">
        <v>0</v>
      </c>
      <c r="K89" s="25">
        <v>0</v>
      </c>
      <c r="L89" s="25">
        <v>0</v>
      </c>
      <c r="M89" s="26" t="s">
        <v>48</v>
      </c>
      <c r="N89" s="26" t="s">
        <v>48</v>
      </c>
      <c r="O89" s="26" t="s">
        <v>48</v>
      </c>
      <c r="P89" s="26" t="s">
        <v>48</v>
      </c>
      <c r="Q89" s="26" t="s">
        <v>48</v>
      </c>
      <c r="R89" s="26" t="s">
        <v>48</v>
      </c>
      <c r="S89" s="26" t="s">
        <v>48</v>
      </c>
      <c r="T89" s="25">
        <f t="shared" ref="T89" si="4">SUM(J89:S89)</f>
        <v>0</v>
      </c>
    </row>
    <row r="90" spans="3:20">
      <c r="C90" s="5" t="s">
        <v>28</v>
      </c>
      <c r="D90" s="17" t="s">
        <v>46</v>
      </c>
      <c r="E90" s="18" t="s">
        <v>47</v>
      </c>
      <c r="F90" s="17" t="s">
        <v>31</v>
      </c>
      <c r="G90" s="18">
        <v>3</v>
      </c>
      <c r="H90" s="17"/>
      <c r="I90" s="17"/>
      <c r="J90" s="23"/>
      <c r="K90" s="22">
        <v>0</v>
      </c>
      <c r="L90" s="22">
        <v>0</v>
      </c>
      <c r="M90" s="22">
        <v>0</v>
      </c>
      <c r="N90" s="24" t="s">
        <v>48</v>
      </c>
      <c r="O90" s="24" t="s">
        <v>48</v>
      </c>
      <c r="P90" s="24" t="s">
        <v>48</v>
      </c>
      <c r="Q90" s="24" t="s">
        <v>48</v>
      </c>
      <c r="R90" s="24" t="s">
        <v>48</v>
      </c>
      <c r="S90" s="24" t="s">
        <v>48</v>
      </c>
      <c r="T90" s="22">
        <f t="shared" ref="T90" si="5">SUM(J90:S90)</f>
        <v>0</v>
      </c>
    </row>
    <row r="93" spans="3:20">
      <c r="J93" s="7"/>
      <c r="K93" s="7"/>
      <c r="L93" s="7"/>
      <c r="M93" s="7"/>
      <c r="N93" s="7"/>
    </row>
    <row r="94" spans="3:20">
      <c r="J94" s="7"/>
      <c r="K94" s="7"/>
      <c r="L94" s="7"/>
      <c r="M94" s="7"/>
      <c r="N94" s="7"/>
    </row>
    <row r="95" spans="3:20">
      <c r="J95" s="7"/>
      <c r="K95" s="7"/>
      <c r="L95" s="7"/>
      <c r="M95" s="7"/>
      <c r="N95" s="7"/>
    </row>
    <row r="96" spans="3:20">
      <c r="J96" s="7"/>
      <c r="K96" s="7"/>
      <c r="L96" s="7"/>
      <c r="M96" s="7"/>
      <c r="N96" s="7"/>
    </row>
  </sheetData>
  <autoFilter ref="A2:T90" xr:uid="{379D349C-283B-41CA-BBAA-BA6B1B1483EC}"/>
  <pageMargins left="0.70866141732283472" right="0.70866141732283472" top="0.74803149606299213" bottom="0.74803149606299213" header="0.31496062992125984" footer="0.31496062992125984"/>
  <pageSetup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01ABF-C5F3-4242-8922-122A6FA2858A}">
  <sheetPr>
    <pageSetUpPr fitToPage="1"/>
  </sheetPr>
  <dimension ref="A1:R25"/>
  <sheetViews>
    <sheetView showGridLines="0" topLeftCell="E1" workbookViewId="0">
      <selection sqref="A1:R1"/>
    </sheetView>
  </sheetViews>
  <sheetFormatPr baseColWidth="10" defaultColWidth="11.5" defaultRowHeight="15"/>
  <cols>
    <col min="1" max="1" width="11.5" style="5"/>
    <col min="3" max="3" width="14.5" style="4" bestFit="1" customWidth="1"/>
    <col min="4" max="4" width="9.1640625"/>
    <col min="5" max="5" width="9.1640625" style="4"/>
    <col min="6" max="6" width="13.33203125" customWidth="1"/>
    <col min="7" max="7" width="14.5" customWidth="1"/>
    <col min="8" max="17" width="15.1640625" style="8" bestFit="1" customWidth="1"/>
    <col min="18" max="18" width="16.33203125" style="8" bestFit="1" customWidth="1"/>
  </cols>
  <sheetData>
    <row r="1" spans="1:18" s="2" customFormat="1" ht="64">
      <c r="A1" s="3" t="s">
        <v>0</v>
      </c>
      <c r="B1" s="3" t="s">
        <v>1</v>
      </c>
      <c r="C1" s="3" t="s">
        <v>2</v>
      </c>
      <c r="D1" s="5" t="s">
        <v>3</v>
      </c>
      <c r="E1" s="3" t="s">
        <v>4</v>
      </c>
      <c r="F1" s="3" t="s">
        <v>5</v>
      </c>
      <c r="G1" s="3" t="s">
        <v>6</v>
      </c>
      <c r="H1" s="5">
        <v>2026</v>
      </c>
      <c r="I1" s="5">
        <v>2027</v>
      </c>
      <c r="J1" s="5">
        <v>2028</v>
      </c>
      <c r="K1" s="5">
        <v>2029</v>
      </c>
      <c r="L1" s="5">
        <v>2030</v>
      </c>
      <c r="M1" s="5">
        <v>2031</v>
      </c>
      <c r="N1" s="5">
        <v>2032</v>
      </c>
      <c r="O1" s="5">
        <v>2033</v>
      </c>
      <c r="P1" s="5">
        <v>2034</v>
      </c>
      <c r="Q1" s="5">
        <v>2035</v>
      </c>
      <c r="R1" s="6" t="s">
        <v>7</v>
      </c>
    </row>
    <row r="2" spans="1:18">
      <c r="A2" s="5" t="s">
        <v>9</v>
      </c>
      <c r="B2" t="s">
        <v>8</v>
      </c>
      <c r="C2" s="4" t="s">
        <v>10</v>
      </c>
      <c r="D2" t="s">
        <v>11</v>
      </c>
      <c r="E2" s="4">
        <v>1</v>
      </c>
      <c r="F2" s="1">
        <v>45796</v>
      </c>
      <c r="G2" s="1">
        <v>45796</v>
      </c>
      <c r="H2" s="10">
        <v>0</v>
      </c>
      <c r="I2" s="10">
        <v>8000</v>
      </c>
      <c r="J2" s="10">
        <v>8000</v>
      </c>
      <c r="K2" s="10">
        <v>8000</v>
      </c>
      <c r="L2" s="10">
        <v>8000</v>
      </c>
      <c r="M2" s="10">
        <v>8000</v>
      </c>
      <c r="N2" s="10">
        <v>8000</v>
      </c>
      <c r="O2" s="10">
        <v>8000</v>
      </c>
      <c r="P2" s="10">
        <v>8000</v>
      </c>
      <c r="Q2" s="10">
        <v>8000</v>
      </c>
      <c r="R2" s="10">
        <f t="shared" ref="R2:R21" si="0">SUM(H2:Q2)</f>
        <v>72000</v>
      </c>
    </row>
    <row r="3" spans="1:18">
      <c r="A3" s="5" t="s">
        <v>9</v>
      </c>
      <c r="B3" t="s">
        <v>8</v>
      </c>
      <c r="C3" s="4" t="s">
        <v>10</v>
      </c>
      <c r="D3" t="s">
        <v>13</v>
      </c>
      <c r="E3" s="4">
        <v>2</v>
      </c>
      <c r="F3" s="1">
        <v>45848</v>
      </c>
      <c r="G3" s="1">
        <v>45854</v>
      </c>
      <c r="H3" s="10">
        <v>0</v>
      </c>
      <c r="I3" s="10">
        <v>0</v>
      </c>
      <c r="J3" s="10">
        <v>8000</v>
      </c>
      <c r="K3" s="10">
        <v>8000</v>
      </c>
      <c r="L3" s="10">
        <v>8000</v>
      </c>
      <c r="M3" s="10">
        <v>8000</v>
      </c>
      <c r="N3" s="10">
        <v>8000</v>
      </c>
      <c r="O3" s="10">
        <v>8000</v>
      </c>
      <c r="P3" s="10">
        <v>8000</v>
      </c>
      <c r="Q3" s="10">
        <v>8000</v>
      </c>
      <c r="R3" s="10">
        <f t="shared" si="0"/>
        <v>64000</v>
      </c>
    </row>
    <row r="4" spans="1:18">
      <c r="A4" s="5" t="s">
        <v>9</v>
      </c>
      <c r="B4" t="s">
        <v>8</v>
      </c>
      <c r="C4" s="4" t="s">
        <v>10</v>
      </c>
      <c r="D4" t="s">
        <v>15</v>
      </c>
      <c r="E4" s="4">
        <v>2</v>
      </c>
      <c r="F4" s="1">
        <v>45848</v>
      </c>
      <c r="G4" s="1">
        <v>45890</v>
      </c>
      <c r="H4" s="10">
        <v>0</v>
      </c>
      <c r="I4" s="10">
        <v>0</v>
      </c>
      <c r="J4" s="10">
        <v>8000</v>
      </c>
      <c r="K4" s="10">
        <v>8000</v>
      </c>
      <c r="L4" s="10">
        <v>8000</v>
      </c>
      <c r="M4" s="10">
        <v>8000</v>
      </c>
      <c r="N4" s="10">
        <v>8000</v>
      </c>
      <c r="O4" s="10">
        <v>8000</v>
      </c>
      <c r="P4" s="10">
        <v>8000</v>
      </c>
      <c r="Q4" s="10">
        <v>8000</v>
      </c>
      <c r="R4" s="10">
        <f t="shared" si="0"/>
        <v>64000</v>
      </c>
    </row>
    <row r="5" spans="1:18">
      <c r="A5" s="5" t="s">
        <v>9</v>
      </c>
      <c r="B5" t="s">
        <v>12</v>
      </c>
      <c r="C5" s="4" t="s">
        <v>10</v>
      </c>
      <c r="D5" t="s">
        <v>11</v>
      </c>
      <c r="E5" s="4">
        <v>1</v>
      </c>
      <c r="F5" s="1">
        <v>45796</v>
      </c>
      <c r="G5" s="1">
        <v>45796</v>
      </c>
      <c r="H5" s="10">
        <v>0</v>
      </c>
      <c r="I5" s="10">
        <v>2000</v>
      </c>
      <c r="J5" s="10">
        <v>2000</v>
      </c>
      <c r="K5" s="10">
        <v>2000</v>
      </c>
      <c r="L5" s="10">
        <v>2000</v>
      </c>
      <c r="M5" s="10">
        <v>2000</v>
      </c>
      <c r="N5" s="10">
        <v>2000</v>
      </c>
      <c r="O5" s="10">
        <v>2000</v>
      </c>
      <c r="P5" s="10">
        <v>2000</v>
      </c>
      <c r="Q5" s="10">
        <v>2000</v>
      </c>
      <c r="R5" s="10">
        <f t="shared" si="0"/>
        <v>18000</v>
      </c>
    </row>
    <row r="6" spans="1:18">
      <c r="A6" s="5" t="s">
        <v>9</v>
      </c>
      <c r="B6" t="s">
        <v>12</v>
      </c>
      <c r="C6" s="4" t="s">
        <v>10</v>
      </c>
      <c r="D6" t="s">
        <v>16</v>
      </c>
      <c r="E6" s="4">
        <v>2</v>
      </c>
      <c r="F6" s="1">
        <v>45849</v>
      </c>
      <c r="G6" s="1">
        <v>45924</v>
      </c>
      <c r="H6" s="10">
        <v>0</v>
      </c>
      <c r="I6" s="10">
        <v>0</v>
      </c>
      <c r="J6" s="10">
        <v>2000</v>
      </c>
      <c r="K6" s="10">
        <v>2000</v>
      </c>
      <c r="L6" s="10">
        <v>2000</v>
      </c>
      <c r="M6" s="10">
        <v>2000</v>
      </c>
      <c r="N6" s="10">
        <v>2000</v>
      </c>
      <c r="O6" s="10">
        <v>2000</v>
      </c>
      <c r="P6" s="10">
        <v>2000</v>
      </c>
      <c r="Q6" s="10">
        <v>2000</v>
      </c>
      <c r="R6" s="10">
        <f t="shared" si="0"/>
        <v>16000</v>
      </c>
    </row>
    <row r="7" spans="1:18">
      <c r="A7" s="5" t="s">
        <v>9</v>
      </c>
      <c r="B7" t="s">
        <v>12</v>
      </c>
      <c r="C7" s="4" t="s">
        <v>10</v>
      </c>
      <c r="D7" t="s">
        <v>17</v>
      </c>
      <c r="E7" s="4">
        <v>2</v>
      </c>
      <c r="F7" s="1">
        <v>45849</v>
      </c>
      <c r="G7" s="1">
        <v>45961</v>
      </c>
      <c r="H7" s="10">
        <v>0</v>
      </c>
      <c r="I7" s="10">
        <v>0</v>
      </c>
      <c r="J7" s="10">
        <v>2000</v>
      </c>
      <c r="K7" s="10">
        <v>2000</v>
      </c>
      <c r="L7" s="10">
        <v>2000</v>
      </c>
      <c r="M7" s="10">
        <v>2000</v>
      </c>
      <c r="N7" s="10">
        <v>2000</v>
      </c>
      <c r="O7" s="10">
        <v>2000</v>
      </c>
      <c r="P7" s="10">
        <v>2000</v>
      </c>
      <c r="Q7" s="10">
        <v>2000</v>
      </c>
      <c r="R7" s="10">
        <f t="shared" si="0"/>
        <v>16000</v>
      </c>
    </row>
    <row r="8" spans="1:18">
      <c r="A8" s="5" t="s">
        <v>9</v>
      </c>
      <c r="B8" t="s">
        <v>12</v>
      </c>
      <c r="C8" s="4" t="s">
        <v>10</v>
      </c>
      <c r="D8" t="s">
        <v>18</v>
      </c>
      <c r="E8" s="4">
        <v>2</v>
      </c>
      <c r="F8" s="1">
        <v>45849</v>
      </c>
      <c r="G8" s="1">
        <v>45953</v>
      </c>
      <c r="H8" s="10">
        <v>0</v>
      </c>
      <c r="I8" s="10">
        <v>0</v>
      </c>
      <c r="J8" s="10">
        <v>2000</v>
      </c>
      <c r="K8" s="10">
        <v>2000</v>
      </c>
      <c r="L8" s="10">
        <v>2000</v>
      </c>
      <c r="M8" s="10">
        <v>2000</v>
      </c>
      <c r="N8" s="10">
        <v>2000</v>
      </c>
      <c r="O8" s="10">
        <v>2000</v>
      </c>
      <c r="P8" s="10">
        <v>2000</v>
      </c>
      <c r="Q8" s="10">
        <v>2000</v>
      </c>
      <c r="R8" s="10">
        <f t="shared" si="0"/>
        <v>16000</v>
      </c>
    </row>
    <row r="9" spans="1:18">
      <c r="A9" s="5" t="s">
        <v>9</v>
      </c>
      <c r="B9" t="s">
        <v>12</v>
      </c>
      <c r="C9" s="4" t="s">
        <v>10</v>
      </c>
      <c r="D9" t="s">
        <v>19</v>
      </c>
      <c r="E9" s="4">
        <v>2</v>
      </c>
      <c r="F9" s="1">
        <v>45849</v>
      </c>
      <c r="G9" s="1">
        <v>45981</v>
      </c>
      <c r="H9" s="10">
        <v>0</v>
      </c>
      <c r="I9" s="10">
        <v>0</v>
      </c>
      <c r="J9" s="10">
        <v>2000</v>
      </c>
      <c r="K9" s="10">
        <v>2000</v>
      </c>
      <c r="L9" s="10">
        <v>2000</v>
      </c>
      <c r="M9" s="10">
        <v>2000</v>
      </c>
      <c r="N9" s="10">
        <v>2000</v>
      </c>
      <c r="O9" s="10">
        <v>2000</v>
      </c>
      <c r="P9" s="10">
        <v>2000</v>
      </c>
      <c r="Q9" s="10">
        <v>2000</v>
      </c>
      <c r="R9" s="10">
        <f t="shared" si="0"/>
        <v>16000</v>
      </c>
    </row>
    <row r="10" spans="1:18">
      <c r="A10" s="5" t="s">
        <v>9</v>
      </c>
      <c r="B10" t="s">
        <v>12</v>
      </c>
      <c r="C10" s="4" t="s">
        <v>10</v>
      </c>
      <c r="D10" t="s">
        <v>20</v>
      </c>
      <c r="E10" s="4">
        <v>2</v>
      </c>
      <c r="F10" s="1">
        <v>45849</v>
      </c>
      <c r="G10" s="1">
        <v>45986</v>
      </c>
      <c r="H10" s="10">
        <v>0</v>
      </c>
      <c r="I10" s="10">
        <v>0</v>
      </c>
      <c r="J10" s="10">
        <v>2000</v>
      </c>
      <c r="K10" s="10">
        <v>2000</v>
      </c>
      <c r="L10" s="10">
        <v>2000</v>
      </c>
      <c r="M10" s="10">
        <v>2000</v>
      </c>
      <c r="N10" s="10">
        <v>2000</v>
      </c>
      <c r="O10" s="10">
        <v>2000</v>
      </c>
      <c r="P10" s="10">
        <v>2000</v>
      </c>
      <c r="Q10" s="10">
        <v>2000</v>
      </c>
      <c r="R10" s="10">
        <f t="shared" si="0"/>
        <v>16000</v>
      </c>
    </row>
    <row r="11" spans="1:18">
      <c r="A11" s="5" t="s">
        <v>9</v>
      </c>
      <c r="B11" t="s">
        <v>12</v>
      </c>
      <c r="C11" s="4" t="s">
        <v>10</v>
      </c>
      <c r="D11" t="s">
        <v>21</v>
      </c>
      <c r="E11" s="4">
        <v>2</v>
      </c>
      <c r="F11" s="1">
        <v>45849</v>
      </c>
      <c r="G11" s="1">
        <v>45861</v>
      </c>
      <c r="H11" s="10">
        <v>0</v>
      </c>
      <c r="I11" s="10">
        <v>0</v>
      </c>
      <c r="J11" s="10">
        <v>2000</v>
      </c>
      <c r="K11" s="10">
        <v>2000</v>
      </c>
      <c r="L11" s="10">
        <v>2000</v>
      </c>
      <c r="M11" s="10">
        <v>2000</v>
      </c>
      <c r="N11" s="10">
        <v>2000</v>
      </c>
      <c r="O11" s="10">
        <v>2000</v>
      </c>
      <c r="P11" s="10">
        <v>2000</v>
      </c>
      <c r="Q11" s="10">
        <v>2000</v>
      </c>
      <c r="R11" s="10">
        <f t="shared" si="0"/>
        <v>16000</v>
      </c>
    </row>
    <row r="12" spans="1:18">
      <c r="A12" s="5" t="s">
        <v>9</v>
      </c>
      <c r="B12" t="s">
        <v>12</v>
      </c>
      <c r="C12" s="4" t="s">
        <v>10</v>
      </c>
      <c r="D12" t="s">
        <v>22</v>
      </c>
      <c r="E12" s="4">
        <v>2</v>
      </c>
      <c r="F12" s="1">
        <v>45849</v>
      </c>
      <c r="G12" s="1">
        <v>45909</v>
      </c>
      <c r="H12" s="10">
        <v>0</v>
      </c>
      <c r="I12" s="10">
        <v>0</v>
      </c>
      <c r="J12" s="10">
        <v>2000</v>
      </c>
      <c r="K12" s="10">
        <v>2000</v>
      </c>
      <c r="L12" s="10">
        <v>2000</v>
      </c>
      <c r="M12" s="10">
        <v>2000</v>
      </c>
      <c r="N12" s="10">
        <v>2000</v>
      </c>
      <c r="O12" s="10">
        <v>2000</v>
      </c>
      <c r="P12" s="10">
        <v>2000</v>
      </c>
      <c r="Q12" s="10">
        <v>2000</v>
      </c>
      <c r="R12" s="10">
        <f t="shared" si="0"/>
        <v>16000</v>
      </c>
    </row>
    <row r="13" spans="1:18">
      <c r="A13" s="5" t="s">
        <v>9</v>
      </c>
      <c r="B13" t="s">
        <v>12</v>
      </c>
      <c r="C13" s="4" t="s">
        <v>10</v>
      </c>
      <c r="D13" t="s">
        <v>23</v>
      </c>
      <c r="E13" s="4">
        <v>2</v>
      </c>
      <c r="F13" s="1">
        <v>45849</v>
      </c>
      <c r="G13" s="1">
        <v>45930</v>
      </c>
      <c r="H13" s="10">
        <v>0</v>
      </c>
      <c r="I13" s="10">
        <v>0</v>
      </c>
      <c r="J13" s="10">
        <v>2000</v>
      </c>
      <c r="K13" s="10">
        <v>2000</v>
      </c>
      <c r="L13" s="10">
        <v>2000</v>
      </c>
      <c r="M13" s="10">
        <v>2000</v>
      </c>
      <c r="N13" s="10">
        <v>2000</v>
      </c>
      <c r="O13" s="10">
        <v>2000</v>
      </c>
      <c r="P13" s="10">
        <v>2000</v>
      </c>
      <c r="Q13" s="10">
        <v>2000</v>
      </c>
      <c r="R13" s="10">
        <f t="shared" si="0"/>
        <v>16000</v>
      </c>
    </row>
    <row r="14" spans="1:18">
      <c r="A14" s="5" t="s">
        <v>9</v>
      </c>
      <c r="B14" t="s">
        <v>12</v>
      </c>
      <c r="C14" s="4" t="s">
        <v>10</v>
      </c>
      <c r="D14" t="s">
        <v>24</v>
      </c>
      <c r="E14" s="4">
        <v>2</v>
      </c>
      <c r="F14" s="1">
        <v>45849</v>
      </c>
      <c r="G14" s="1">
        <v>45917</v>
      </c>
      <c r="H14" s="10">
        <v>0</v>
      </c>
      <c r="I14" s="10">
        <v>0</v>
      </c>
      <c r="J14" s="10">
        <v>2000</v>
      </c>
      <c r="K14" s="10">
        <v>2000</v>
      </c>
      <c r="L14" s="10">
        <v>2000</v>
      </c>
      <c r="M14" s="10">
        <v>2000</v>
      </c>
      <c r="N14" s="10">
        <v>2000</v>
      </c>
      <c r="O14" s="10">
        <v>2000</v>
      </c>
      <c r="P14" s="10">
        <v>2000</v>
      </c>
      <c r="Q14" s="10">
        <v>2000</v>
      </c>
      <c r="R14" s="10">
        <f t="shared" si="0"/>
        <v>16000</v>
      </c>
    </row>
    <row r="15" spans="1:18">
      <c r="A15" s="5" t="s">
        <v>9</v>
      </c>
      <c r="B15" t="s">
        <v>12</v>
      </c>
      <c r="C15" s="4" t="s">
        <v>10</v>
      </c>
      <c r="D15" t="s">
        <v>25</v>
      </c>
      <c r="E15" s="4">
        <v>2</v>
      </c>
      <c r="F15" s="1">
        <v>45849</v>
      </c>
      <c r="G15" s="1">
        <v>45971</v>
      </c>
      <c r="H15" s="10">
        <v>0</v>
      </c>
      <c r="I15" s="10">
        <v>0</v>
      </c>
      <c r="J15" s="10">
        <v>2000</v>
      </c>
      <c r="K15" s="10">
        <v>2000</v>
      </c>
      <c r="L15" s="10">
        <v>2000</v>
      </c>
      <c r="M15" s="10">
        <v>2000</v>
      </c>
      <c r="N15" s="10">
        <v>2000</v>
      </c>
      <c r="O15" s="10">
        <v>2000</v>
      </c>
      <c r="P15" s="10">
        <v>2000</v>
      </c>
      <c r="Q15" s="10">
        <v>2000</v>
      </c>
      <c r="R15" s="10">
        <f t="shared" si="0"/>
        <v>16000</v>
      </c>
    </row>
    <row r="16" spans="1:18">
      <c r="A16" s="5" t="s">
        <v>9</v>
      </c>
      <c r="B16" t="s">
        <v>12</v>
      </c>
      <c r="C16" s="4" t="s">
        <v>10</v>
      </c>
      <c r="D16" t="s">
        <v>26</v>
      </c>
      <c r="E16" s="4">
        <v>2</v>
      </c>
      <c r="F16" s="1">
        <v>45849</v>
      </c>
      <c r="G16" s="1">
        <v>45973</v>
      </c>
      <c r="H16" s="10">
        <v>0</v>
      </c>
      <c r="I16" s="10">
        <v>0</v>
      </c>
      <c r="J16" s="10">
        <v>2000</v>
      </c>
      <c r="K16" s="10">
        <v>2000</v>
      </c>
      <c r="L16" s="10">
        <v>2000</v>
      </c>
      <c r="M16" s="10">
        <v>2000</v>
      </c>
      <c r="N16" s="10">
        <v>2000</v>
      </c>
      <c r="O16" s="10">
        <v>2000</v>
      </c>
      <c r="P16" s="10">
        <v>2000</v>
      </c>
      <c r="Q16" s="10">
        <v>2000</v>
      </c>
      <c r="R16" s="10">
        <f t="shared" si="0"/>
        <v>16000</v>
      </c>
    </row>
    <row r="17" spans="1:18">
      <c r="A17" s="5" t="s">
        <v>9</v>
      </c>
      <c r="B17" t="s">
        <v>12</v>
      </c>
      <c r="C17" s="4" t="s">
        <v>10</v>
      </c>
      <c r="D17" t="s">
        <v>27</v>
      </c>
      <c r="E17" s="4">
        <v>2</v>
      </c>
      <c r="F17" s="1">
        <v>45849</v>
      </c>
      <c r="G17" s="1">
        <v>45871</v>
      </c>
      <c r="H17" s="10">
        <v>0</v>
      </c>
      <c r="I17" s="10">
        <v>0</v>
      </c>
      <c r="J17" s="10">
        <v>2000</v>
      </c>
      <c r="K17" s="10">
        <v>2000</v>
      </c>
      <c r="L17" s="10">
        <v>2000</v>
      </c>
      <c r="M17" s="10">
        <v>2000</v>
      </c>
      <c r="N17" s="10">
        <v>2000</v>
      </c>
      <c r="O17" s="10">
        <v>2000</v>
      </c>
      <c r="P17" s="10">
        <v>2000</v>
      </c>
      <c r="Q17" s="10">
        <v>2000</v>
      </c>
      <c r="R17" s="10">
        <f t="shared" si="0"/>
        <v>16000</v>
      </c>
    </row>
    <row r="18" spans="1:18">
      <c r="A18" s="5" t="s">
        <v>28</v>
      </c>
      <c r="B18" s="13" t="s">
        <v>12</v>
      </c>
      <c r="C18" s="14" t="s">
        <v>10</v>
      </c>
      <c r="D18" s="13" t="s">
        <v>29</v>
      </c>
      <c r="E18" s="14">
        <v>0</v>
      </c>
      <c r="F18" s="15"/>
      <c r="G18" s="15"/>
      <c r="H18" s="16">
        <v>2000</v>
      </c>
      <c r="I18" s="16">
        <v>2000</v>
      </c>
      <c r="J18" s="16">
        <v>2000</v>
      </c>
      <c r="K18" s="16">
        <v>2000</v>
      </c>
      <c r="L18" s="16">
        <v>2000</v>
      </c>
      <c r="M18" s="16">
        <v>2000</v>
      </c>
      <c r="N18" s="16">
        <v>2000</v>
      </c>
      <c r="O18" s="16">
        <v>2000</v>
      </c>
      <c r="P18" s="16">
        <v>2000</v>
      </c>
      <c r="Q18" s="16">
        <v>2000</v>
      </c>
      <c r="R18" s="16">
        <f t="shared" si="0"/>
        <v>20000</v>
      </c>
    </row>
    <row r="19" spans="1:18">
      <c r="A19" s="5" t="s">
        <v>28</v>
      </c>
      <c r="B19" s="13" t="s">
        <v>12</v>
      </c>
      <c r="C19" s="14" t="s">
        <v>10</v>
      </c>
      <c r="D19" s="13" t="s">
        <v>30</v>
      </c>
      <c r="E19" s="14">
        <v>2</v>
      </c>
      <c r="F19" s="15">
        <v>46108</v>
      </c>
      <c r="G19" s="15">
        <v>46113</v>
      </c>
      <c r="H19" s="16">
        <v>0</v>
      </c>
      <c r="I19" s="16">
        <v>0</v>
      </c>
      <c r="J19" s="16">
        <v>0</v>
      </c>
      <c r="K19" s="16">
        <v>2000</v>
      </c>
      <c r="L19" s="16">
        <v>2000</v>
      </c>
      <c r="M19" s="16">
        <v>2000</v>
      </c>
      <c r="N19" s="16">
        <v>2000</v>
      </c>
      <c r="O19" s="16">
        <v>2000</v>
      </c>
      <c r="P19" s="16">
        <v>2000</v>
      </c>
      <c r="Q19" s="16">
        <v>2000</v>
      </c>
      <c r="R19" s="16">
        <f t="shared" si="0"/>
        <v>14000</v>
      </c>
    </row>
    <row r="20" spans="1:18">
      <c r="A20" s="5" t="s">
        <v>28</v>
      </c>
      <c r="B20" s="17" t="s">
        <v>12</v>
      </c>
      <c r="C20" s="18" t="s">
        <v>10</v>
      </c>
      <c r="D20" s="17" t="s">
        <v>31</v>
      </c>
      <c r="E20" s="18">
        <v>2</v>
      </c>
      <c r="F20" s="19"/>
      <c r="G20" s="19"/>
      <c r="H20" s="20"/>
      <c r="I20" s="20">
        <v>0</v>
      </c>
      <c r="J20" s="20">
        <v>0</v>
      </c>
      <c r="K20" s="20">
        <v>2000</v>
      </c>
      <c r="L20" s="20">
        <v>2000</v>
      </c>
      <c r="M20" s="20">
        <v>2000</v>
      </c>
      <c r="N20" s="20">
        <v>2000</v>
      </c>
      <c r="O20" s="20">
        <v>2000</v>
      </c>
      <c r="P20" s="20">
        <v>2000</v>
      </c>
      <c r="Q20" s="20">
        <v>2000</v>
      </c>
      <c r="R20" s="20">
        <f t="shared" si="0"/>
        <v>14000</v>
      </c>
    </row>
    <row r="21" spans="1:18">
      <c r="A21" s="5" t="s">
        <v>9</v>
      </c>
      <c r="B21" t="s">
        <v>14</v>
      </c>
      <c r="C21" s="4" t="s">
        <v>10</v>
      </c>
      <c r="D21" t="s">
        <v>11</v>
      </c>
      <c r="E21" s="4">
        <v>1</v>
      </c>
      <c r="F21" s="1"/>
      <c r="G21" s="1"/>
      <c r="H21" s="10">
        <v>3000</v>
      </c>
      <c r="I21" s="10">
        <v>3000</v>
      </c>
      <c r="J21" s="10">
        <v>3000</v>
      </c>
      <c r="K21" s="10">
        <v>3000</v>
      </c>
      <c r="L21" s="10">
        <v>3000</v>
      </c>
      <c r="M21" s="10">
        <v>3000</v>
      </c>
      <c r="N21" s="10">
        <v>3000</v>
      </c>
      <c r="O21" s="10">
        <v>3000</v>
      </c>
      <c r="P21" s="10">
        <v>3000</v>
      </c>
      <c r="Q21" s="10">
        <v>3000</v>
      </c>
      <c r="R21" s="10">
        <f t="shared" si="0"/>
        <v>30000</v>
      </c>
    </row>
    <row r="22" spans="1:18">
      <c r="H22" s="7"/>
      <c r="I22" s="7"/>
      <c r="J22" s="7"/>
      <c r="K22" s="7"/>
      <c r="L22" s="7"/>
    </row>
    <row r="23" spans="1:18">
      <c r="H23" s="7"/>
      <c r="I23" s="7"/>
      <c r="J23" s="7"/>
      <c r="K23" s="7"/>
      <c r="L23" s="7"/>
    </row>
    <row r="24" spans="1:18">
      <c r="H24" s="7"/>
      <c r="I24" s="7"/>
      <c r="J24" s="7"/>
      <c r="K24" s="7"/>
      <c r="L24" s="7"/>
    </row>
    <row r="25" spans="1:18">
      <c r="H25" s="7"/>
      <c r="I25" s="7"/>
      <c r="J25" s="7"/>
      <c r="K25" s="7"/>
      <c r="L25" s="7"/>
    </row>
  </sheetData>
  <pageMargins left="0.70866141732283472" right="0.70866141732283472" top="0.74803149606299213" bottom="0.74803149606299213" header="0.31496062992125984" footer="0.31496062992125984"/>
  <pageSetup scale="47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1683C-4164-4CFC-93FD-8C80C26F6988}">
  <sheetPr>
    <pageSetUpPr fitToPage="1"/>
  </sheetPr>
  <dimension ref="A1:R8"/>
  <sheetViews>
    <sheetView showGridLines="0" topLeftCell="C1" workbookViewId="0">
      <selection sqref="A1:R1"/>
    </sheetView>
  </sheetViews>
  <sheetFormatPr baseColWidth="10" defaultColWidth="11.5" defaultRowHeight="15"/>
  <cols>
    <col min="1" max="1" width="11.5" style="5"/>
    <col min="3" max="3" width="14.5" style="4" bestFit="1" customWidth="1"/>
    <col min="4" max="4" width="9.1640625"/>
    <col min="5" max="5" width="9.1640625" style="4"/>
    <col min="6" max="7" width="9.1640625"/>
    <col min="8" max="17" width="15.1640625" style="8" bestFit="1" customWidth="1"/>
    <col min="18" max="18" width="16.33203125" style="8" bestFit="1" customWidth="1"/>
  </cols>
  <sheetData>
    <row r="1" spans="1:18" s="2" customFormat="1" ht="80">
      <c r="A1" s="3" t="s">
        <v>0</v>
      </c>
      <c r="B1" s="3" t="s">
        <v>1</v>
      </c>
      <c r="C1" s="3" t="s">
        <v>2</v>
      </c>
      <c r="D1" s="5" t="s">
        <v>3</v>
      </c>
      <c r="E1" s="3" t="s">
        <v>4</v>
      </c>
      <c r="F1" s="3" t="s">
        <v>5</v>
      </c>
      <c r="G1" s="3" t="s">
        <v>6</v>
      </c>
      <c r="H1" s="5">
        <v>2026</v>
      </c>
      <c r="I1" s="5">
        <v>2027</v>
      </c>
      <c r="J1" s="5">
        <v>2028</v>
      </c>
      <c r="K1" s="5">
        <v>2029</v>
      </c>
      <c r="L1" s="5">
        <v>2030</v>
      </c>
      <c r="M1" s="5">
        <v>2031</v>
      </c>
      <c r="N1" s="5">
        <v>2032</v>
      </c>
      <c r="O1" s="5">
        <v>2033</v>
      </c>
      <c r="P1" s="5">
        <v>2034</v>
      </c>
      <c r="Q1" s="5">
        <v>2035</v>
      </c>
      <c r="R1" s="6" t="s">
        <v>7</v>
      </c>
    </row>
    <row r="2" spans="1:18">
      <c r="A2" s="5" t="s">
        <v>28</v>
      </c>
      <c r="B2" t="s">
        <v>32</v>
      </c>
      <c r="C2" s="4" t="s">
        <v>33</v>
      </c>
      <c r="D2" t="s">
        <v>30</v>
      </c>
      <c r="E2" s="4">
        <v>2</v>
      </c>
      <c r="H2" s="10">
        <v>0</v>
      </c>
      <c r="I2" s="10">
        <v>0</v>
      </c>
      <c r="J2" s="10">
        <v>18000</v>
      </c>
      <c r="K2" s="10">
        <v>18000</v>
      </c>
      <c r="L2" s="10">
        <v>23000</v>
      </c>
      <c r="M2" s="10">
        <v>23000</v>
      </c>
      <c r="N2" s="10">
        <v>28000</v>
      </c>
      <c r="O2" s="10">
        <v>28000</v>
      </c>
      <c r="P2" s="10">
        <v>30000</v>
      </c>
      <c r="Q2" s="10">
        <v>30000</v>
      </c>
      <c r="R2" s="10">
        <f t="shared" ref="R2:R5" si="0">SUM(H2:Q2)</f>
        <v>198000</v>
      </c>
    </row>
    <row r="3" spans="1:18">
      <c r="A3" s="5" t="s">
        <v>28</v>
      </c>
      <c r="B3" t="s">
        <v>32</v>
      </c>
      <c r="C3" s="4" t="s">
        <v>33</v>
      </c>
      <c r="D3" t="s">
        <v>20</v>
      </c>
      <c r="E3" s="4">
        <v>2</v>
      </c>
      <c r="H3" s="10">
        <v>0</v>
      </c>
      <c r="I3" s="10">
        <v>0</v>
      </c>
      <c r="J3" s="10">
        <v>0</v>
      </c>
      <c r="K3" s="10">
        <v>18000</v>
      </c>
      <c r="L3" s="10">
        <v>18000</v>
      </c>
      <c r="M3" s="10">
        <v>23000</v>
      </c>
      <c r="N3" s="10">
        <v>23000</v>
      </c>
      <c r="O3" s="10">
        <v>28000</v>
      </c>
      <c r="P3" s="10">
        <v>28000</v>
      </c>
      <c r="Q3" s="10">
        <v>30000</v>
      </c>
      <c r="R3" s="10">
        <f t="shared" si="0"/>
        <v>168000</v>
      </c>
    </row>
    <row r="4" spans="1:18">
      <c r="A4" s="5" t="s">
        <v>28</v>
      </c>
      <c r="B4" t="s">
        <v>32</v>
      </c>
      <c r="C4" s="4" t="s">
        <v>33</v>
      </c>
      <c r="D4" t="s">
        <v>34</v>
      </c>
      <c r="E4" s="4">
        <v>2</v>
      </c>
      <c r="H4" s="10">
        <v>0</v>
      </c>
      <c r="I4" s="10">
        <v>0</v>
      </c>
      <c r="J4" s="10">
        <v>18000</v>
      </c>
      <c r="K4" s="10">
        <v>18000</v>
      </c>
      <c r="L4" s="10">
        <v>23000</v>
      </c>
      <c r="M4" s="10">
        <v>23000</v>
      </c>
      <c r="N4" s="10">
        <v>28000</v>
      </c>
      <c r="O4" s="10">
        <v>28000</v>
      </c>
      <c r="P4" s="10">
        <v>30000</v>
      </c>
      <c r="Q4" s="10">
        <v>30000</v>
      </c>
      <c r="R4" s="10">
        <f t="shared" si="0"/>
        <v>198000</v>
      </c>
    </row>
    <row r="5" spans="1:18">
      <c r="A5" s="5" t="s">
        <v>28</v>
      </c>
      <c r="B5" s="17" t="s">
        <v>32</v>
      </c>
      <c r="C5" s="18" t="s">
        <v>33</v>
      </c>
      <c r="D5" s="17" t="s">
        <v>31</v>
      </c>
      <c r="E5" s="18">
        <v>2</v>
      </c>
      <c r="F5" s="17"/>
      <c r="G5" s="17"/>
      <c r="H5" s="20"/>
      <c r="I5" s="20">
        <v>0</v>
      </c>
      <c r="J5" s="20">
        <v>0</v>
      </c>
      <c r="K5" s="20">
        <v>18000</v>
      </c>
      <c r="L5" s="20">
        <v>18000</v>
      </c>
      <c r="M5" s="20">
        <v>23000</v>
      </c>
      <c r="N5" s="20">
        <v>23000</v>
      </c>
      <c r="O5" s="20">
        <v>28000</v>
      </c>
      <c r="P5" s="20">
        <v>28000</v>
      </c>
      <c r="Q5" s="20">
        <v>30000</v>
      </c>
      <c r="R5" s="20">
        <f t="shared" si="0"/>
        <v>168000</v>
      </c>
    </row>
    <row r="6" spans="1:18">
      <c r="H6" s="7"/>
      <c r="I6" s="7"/>
      <c r="J6" s="7"/>
      <c r="K6" s="7"/>
      <c r="L6" s="7"/>
    </row>
    <row r="7" spans="1:18">
      <c r="H7" s="7"/>
      <c r="I7" s="7"/>
      <c r="J7" s="7"/>
      <c r="K7" s="7"/>
      <c r="L7" s="7"/>
    </row>
    <row r="8" spans="1:18">
      <c r="H8" s="7"/>
      <c r="I8" s="7"/>
      <c r="J8" s="7"/>
      <c r="K8" s="7"/>
      <c r="L8" s="7"/>
    </row>
  </sheetData>
  <pageMargins left="0.70866141732283472" right="0.70866141732283472" top="0.74803149606299213" bottom="0.74803149606299213" header="0.31496062992125984" footer="0.31496062992125984"/>
  <pageSetup scale="47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8384C-10DD-4568-AEED-9C8F4D0B0C33}">
  <sheetPr>
    <pageSetUpPr fitToPage="1"/>
  </sheetPr>
  <dimension ref="A1:R14"/>
  <sheetViews>
    <sheetView showGridLines="0" topLeftCell="H1" workbookViewId="0">
      <selection sqref="A1:R1"/>
    </sheetView>
  </sheetViews>
  <sheetFormatPr baseColWidth="10" defaultColWidth="11.5" defaultRowHeight="15"/>
  <cols>
    <col min="1" max="1" width="11.5" style="5"/>
    <col min="3" max="3" width="14.5" style="4" bestFit="1" customWidth="1"/>
    <col min="4" max="4" width="9.1640625"/>
    <col min="5" max="5" width="9.1640625" style="4"/>
    <col min="6" max="6" width="12" customWidth="1"/>
    <col min="7" max="7" width="12.5" customWidth="1"/>
    <col min="8" max="17" width="15.1640625" style="8" bestFit="1" customWidth="1"/>
    <col min="18" max="18" width="16.33203125" style="8" bestFit="1" customWidth="1"/>
  </cols>
  <sheetData>
    <row r="1" spans="1:18" s="2" customFormat="1" ht="64">
      <c r="A1" s="3" t="s">
        <v>0</v>
      </c>
      <c r="B1" s="3" t="s">
        <v>1</v>
      </c>
      <c r="C1" s="3" t="s">
        <v>2</v>
      </c>
      <c r="D1" s="5" t="s">
        <v>3</v>
      </c>
      <c r="E1" s="3" t="s">
        <v>4</v>
      </c>
      <c r="F1" s="3" t="s">
        <v>5</v>
      </c>
      <c r="G1" s="3" t="s">
        <v>6</v>
      </c>
      <c r="H1" s="5">
        <v>2026</v>
      </c>
      <c r="I1" s="5">
        <v>2027</v>
      </c>
      <c r="J1" s="5">
        <v>2028</v>
      </c>
      <c r="K1" s="5">
        <v>2029</v>
      </c>
      <c r="L1" s="5">
        <v>2030</v>
      </c>
      <c r="M1" s="5">
        <v>2031</v>
      </c>
      <c r="N1" s="5">
        <v>2032</v>
      </c>
      <c r="O1" s="5">
        <v>2033</v>
      </c>
      <c r="P1" s="5">
        <v>2034</v>
      </c>
      <c r="Q1" s="5">
        <v>2035</v>
      </c>
      <c r="R1" s="6" t="s">
        <v>7</v>
      </c>
    </row>
    <row r="2" spans="1:18">
      <c r="A2" s="5" t="s">
        <v>9</v>
      </c>
      <c r="B2" t="s">
        <v>35</v>
      </c>
      <c r="C2" s="4" t="s">
        <v>36</v>
      </c>
      <c r="D2" t="s">
        <v>11</v>
      </c>
      <c r="E2" s="4">
        <v>5</v>
      </c>
      <c r="F2" s="1">
        <v>45810</v>
      </c>
      <c r="G2" s="1">
        <v>46184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9">
        <v>19000</v>
      </c>
      <c r="N2" s="9">
        <v>19000</v>
      </c>
      <c r="O2" s="9">
        <v>19000</v>
      </c>
      <c r="P2" s="9">
        <v>19000</v>
      </c>
      <c r="Q2" s="9">
        <v>19000</v>
      </c>
      <c r="R2" s="9">
        <f t="shared" ref="R2:R12" si="0">SUM(H2:Q2)</f>
        <v>95000</v>
      </c>
    </row>
    <row r="3" spans="1:18">
      <c r="A3" s="5" t="s">
        <v>9</v>
      </c>
      <c r="B3" t="s">
        <v>35</v>
      </c>
      <c r="C3" s="4" t="s">
        <v>36</v>
      </c>
      <c r="D3" t="s">
        <v>37</v>
      </c>
      <c r="E3" s="4">
        <v>5</v>
      </c>
      <c r="F3" s="1">
        <v>45902</v>
      </c>
      <c r="G3" s="1"/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19000</v>
      </c>
      <c r="N3" s="9">
        <v>19000</v>
      </c>
      <c r="O3" s="9">
        <v>19000</v>
      </c>
      <c r="P3" s="9">
        <v>19000</v>
      </c>
      <c r="Q3" s="9">
        <v>19000</v>
      </c>
      <c r="R3" s="9">
        <f t="shared" si="0"/>
        <v>95000</v>
      </c>
    </row>
    <row r="4" spans="1:18">
      <c r="A4" s="5" t="s">
        <v>9</v>
      </c>
      <c r="B4" t="s">
        <v>35</v>
      </c>
      <c r="C4" s="4" t="s">
        <v>36</v>
      </c>
      <c r="D4" t="s">
        <v>38</v>
      </c>
      <c r="E4" s="4">
        <v>5</v>
      </c>
      <c r="F4" s="1">
        <v>45902</v>
      </c>
      <c r="G4" s="1">
        <v>46132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19000</v>
      </c>
      <c r="N4" s="9">
        <v>19000</v>
      </c>
      <c r="O4" s="9">
        <v>19000</v>
      </c>
      <c r="P4" s="9">
        <v>19000</v>
      </c>
      <c r="Q4" s="9">
        <v>19000</v>
      </c>
      <c r="R4" s="9">
        <f t="shared" si="0"/>
        <v>95000</v>
      </c>
    </row>
    <row r="5" spans="1:18">
      <c r="A5" s="5" t="s">
        <v>9</v>
      </c>
      <c r="B5" t="s">
        <v>35</v>
      </c>
      <c r="C5" s="4" t="s">
        <v>36</v>
      </c>
      <c r="D5" t="s">
        <v>39</v>
      </c>
      <c r="E5" s="4">
        <v>5</v>
      </c>
      <c r="F5" s="1">
        <v>45902</v>
      </c>
      <c r="G5" s="1"/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19000</v>
      </c>
      <c r="N5" s="9">
        <v>19000</v>
      </c>
      <c r="O5" s="9">
        <v>19000</v>
      </c>
      <c r="P5" s="9">
        <v>19000</v>
      </c>
      <c r="Q5" s="9">
        <v>19000</v>
      </c>
      <c r="R5" s="9">
        <f t="shared" si="0"/>
        <v>95000</v>
      </c>
    </row>
    <row r="6" spans="1:18">
      <c r="A6" s="5" t="s">
        <v>9</v>
      </c>
      <c r="B6" t="s">
        <v>35</v>
      </c>
      <c r="C6" s="4" t="s">
        <v>36</v>
      </c>
      <c r="D6" t="s">
        <v>34</v>
      </c>
      <c r="E6" s="4">
        <v>5</v>
      </c>
      <c r="F6" s="4">
        <v>2026</v>
      </c>
      <c r="G6" s="4"/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19000</v>
      </c>
      <c r="O6" s="9">
        <v>19000</v>
      </c>
      <c r="P6" s="9">
        <v>19000</v>
      </c>
      <c r="Q6" s="9">
        <v>19000</v>
      </c>
      <c r="R6" s="9">
        <f t="shared" si="0"/>
        <v>76000</v>
      </c>
    </row>
    <row r="7" spans="1:18">
      <c r="A7" s="5" t="s">
        <v>9</v>
      </c>
      <c r="B7" t="s">
        <v>35</v>
      </c>
      <c r="C7" s="4" t="s">
        <v>36</v>
      </c>
      <c r="D7" t="s">
        <v>29</v>
      </c>
      <c r="E7" s="4">
        <v>5</v>
      </c>
      <c r="F7" s="4">
        <v>2026</v>
      </c>
      <c r="G7" s="4"/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19000</v>
      </c>
      <c r="O7" s="9">
        <v>19000</v>
      </c>
      <c r="P7" s="9">
        <v>19000</v>
      </c>
      <c r="Q7" s="9">
        <v>19000</v>
      </c>
      <c r="R7" s="9">
        <f t="shared" si="0"/>
        <v>76000</v>
      </c>
    </row>
    <row r="8" spans="1:18">
      <c r="A8" s="5" t="s">
        <v>9</v>
      </c>
      <c r="B8" t="s">
        <v>35</v>
      </c>
      <c r="C8" s="4" t="s">
        <v>36</v>
      </c>
      <c r="D8" t="s">
        <v>40</v>
      </c>
      <c r="E8" s="4">
        <v>5</v>
      </c>
      <c r="F8" s="4">
        <v>2026</v>
      </c>
      <c r="G8" s="4"/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19000</v>
      </c>
      <c r="O8" s="9">
        <v>19000</v>
      </c>
      <c r="P8" s="9">
        <v>19000</v>
      </c>
      <c r="Q8" s="9">
        <v>19000</v>
      </c>
      <c r="R8" s="9">
        <f t="shared" si="0"/>
        <v>76000</v>
      </c>
    </row>
    <row r="9" spans="1:18">
      <c r="A9" s="5" t="s">
        <v>9</v>
      </c>
      <c r="B9" t="s">
        <v>35</v>
      </c>
      <c r="C9" s="4" t="s">
        <v>36</v>
      </c>
      <c r="D9" t="s">
        <v>41</v>
      </c>
      <c r="E9" s="4">
        <v>5</v>
      </c>
      <c r="F9" s="4">
        <v>2026</v>
      </c>
      <c r="G9" s="4"/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19000</v>
      </c>
      <c r="O9" s="9">
        <v>19000</v>
      </c>
      <c r="P9" s="9">
        <v>19000</v>
      </c>
      <c r="Q9" s="9">
        <v>19000</v>
      </c>
      <c r="R9" s="9">
        <f t="shared" si="0"/>
        <v>76000</v>
      </c>
    </row>
    <row r="10" spans="1:18">
      <c r="A10" s="5" t="s">
        <v>9</v>
      </c>
      <c r="B10" t="s">
        <v>35</v>
      </c>
      <c r="C10" s="4" t="s">
        <v>36</v>
      </c>
      <c r="D10" t="s">
        <v>42</v>
      </c>
      <c r="E10" s="4">
        <v>5</v>
      </c>
      <c r="F10" s="4">
        <v>2026</v>
      </c>
      <c r="G10" s="4"/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19000</v>
      </c>
      <c r="O10" s="9">
        <v>19000</v>
      </c>
      <c r="P10" s="9">
        <v>19000</v>
      </c>
      <c r="Q10" s="9">
        <v>19000</v>
      </c>
      <c r="R10" s="9">
        <f t="shared" si="0"/>
        <v>76000</v>
      </c>
    </row>
    <row r="11" spans="1:18">
      <c r="A11" s="5" t="s">
        <v>9</v>
      </c>
      <c r="B11" t="s">
        <v>35</v>
      </c>
      <c r="C11" s="4" t="s">
        <v>36</v>
      </c>
      <c r="D11" t="s">
        <v>43</v>
      </c>
      <c r="E11" s="4">
        <v>5</v>
      </c>
      <c r="F11" s="4">
        <v>2026</v>
      </c>
      <c r="G11" s="4"/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19000</v>
      </c>
      <c r="O11" s="9">
        <v>19000</v>
      </c>
      <c r="P11" s="9">
        <v>19000</v>
      </c>
      <c r="Q11" s="9">
        <v>19000</v>
      </c>
      <c r="R11" s="9">
        <f t="shared" si="0"/>
        <v>76000</v>
      </c>
    </row>
    <row r="12" spans="1:18">
      <c r="A12" s="5" t="s">
        <v>28</v>
      </c>
      <c r="B12" s="17" t="s">
        <v>35</v>
      </c>
      <c r="C12" s="18" t="s">
        <v>36</v>
      </c>
      <c r="D12" s="17" t="s">
        <v>31</v>
      </c>
      <c r="E12" s="18">
        <v>5</v>
      </c>
      <c r="F12" s="18"/>
      <c r="G12" s="18"/>
      <c r="H12" s="27"/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19000</v>
      </c>
      <c r="P12" s="27">
        <v>19000</v>
      </c>
      <c r="Q12" s="27">
        <v>19000</v>
      </c>
      <c r="R12" s="27">
        <f t="shared" si="0"/>
        <v>57000</v>
      </c>
    </row>
    <row r="13" spans="1:18">
      <c r="H13" s="7"/>
      <c r="I13" s="7"/>
      <c r="J13" s="7"/>
      <c r="K13" s="7"/>
      <c r="L13" s="7"/>
    </row>
    <row r="14" spans="1:18">
      <c r="H14" s="7"/>
      <c r="I14" s="7"/>
      <c r="J14" s="7"/>
      <c r="K14" s="7"/>
      <c r="L14" s="7"/>
    </row>
  </sheetData>
  <pageMargins left="0.70866141732283472" right="0.70866141732283472" top="0.74803149606299213" bottom="0.74803149606299213" header="0.31496062992125984" footer="0.31496062992125984"/>
  <pageSetup scale="47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E7400-513D-4DA7-AD93-7A51BAEC5328}">
  <sheetPr>
    <pageSetUpPr fitToPage="1"/>
  </sheetPr>
  <dimension ref="A1:R32"/>
  <sheetViews>
    <sheetView showGridLines="0" topLeftCell="G1" workbookViewId="0">
      <selection activeCell="G1" sqref="A1:XFD1"/>
    </sheetView>
  </sheetViews>
  <sheetFormatPr baseColWidth="10" defaultColWidth="11.5" defaultRowHeight="15"/>
  <cols>
    <col min="1" max="1" width="11.5" style="5"/>
    <col min="3" max="3" width="14.5" style="4" bestFit="1" customWidth="1"/>
    <col min="4" max="4" width="9.1640625"/>
    <col min="5" max="5" width="9.1640625" style="4"/>
    <col min="6" max="6" width="12.1640625" customWidth="1"/>
    <col min="7" max="7" width="12.83203125" customWidth="1"/>
    <col min="8" max="17" width="15.1640625" style="8" bestFit="1" customWidth="1"/>
    <col min="18" max="18" width="16.33203125" style="8" bestFit="1" customWidth="1"/>
  </cols>
  <sheetData>
    <row r="1" spans="1:18" s="2" customFormat="1" ht="64">
      <c r="A1" s="3" t="s">
        <v>0</v>
      </c>
      <c r="B1" s="3" t="s">
        <v>1</v>
      </c>
      <c r="C1" s="3" t="s">
        <v>2</v>
      </c>
      <c r="D1" s="5" t="s">
        <v>3</v>
      </c>
      <c r="E1" s="3" t="s">
        <v>4</v>
      </c>
      <c r="F1" s="3" t="s">
        <v>5</v>
      </c>
      <c r="G1" s="3" t="s">
        <v>6</v>
      </c>
      <c r="H1" s="5">
        <v>2026</v>
      </c>
      <c r="I1" s="5">
        <v>2027</v>
      </c>
      <c r="J1" s="5">
        <v>2028</v>
      </c>
      <c r="K1" s="5">
        <v>2029</v>
      </c>
      <c r="L1" s="5">
        <v>2030</v>
      </c>
      <c r="M1" s="5">
        <v>2031</v>
      </c>
      <c r="N1" s="5">
        <v>2032</v>
      </c>
      <c r="O1" s="5">
        <v>2033</v>
      </c>
      <c r="P1" s="5">
        <v>2034</v>
      </c>
      <c r="Q1" s="5">
        <v>2035</v>
      </c>
      <c r="R1" s="6" t="s">
        <v>7</v>
      </c>
    </row>
    <row r="2" spans="1:18">
      <c r="A2" s="5" t="s">
        <v>9</v>
      </c>
      <c r="B2" t="s">
        <v>44</v>
      </c>
      <c r="C2" s="4" t="s">
        <v>45</v>
      </c>
      <c r="D2" t="s">
        <v>11</v>
      </c>
      <c r="E2" s="4">
        <v>0</v>
      </c>
      <c r="F2" s="1">
        <v>45777</v>
      </c>
      <c r="G2" s="1">
        <v>46184</v>
      </c>
      <c r="H2" s="28">
        <v>48721</v>
      </c>
      <c r="I2" s="11">
        <v>48721</v>
      </c>
      <c r="J2" s="11">
        <v>48721</v>
      </c>
      <c r="K2" s="11">
        <v>48721</v>
      </c>
      <c r="L2" s="11">
        <v>48721</v>
      </c>
      <c r="M2" s="11">
        <v>48721</v>
      </c>
      <c r="N2" s="11">
        <v>48721</v>
      </c>
      <c r="O2" s="11">
        <v>48721</v>
      </c>
      <c r="P2" s="11">
        <v>48721</v>
      </c>
      <c r="Q2" s="11">
        <v>48721</v>
      </c>
      <c r="R2" s="11">
        <f t="shared" ref="R2:R28" si="0">SUM(H2:Q2)</f>
        <v>487210</v>
      </c>
    </row>
    <row r="3" spans="1:18">
      <c r="A3" s="5" t="s">
        <v>9</v>
      </c>
      <c r="B3" t="s">
        <v>44</v>
      </c>
      <c r="C3" s="4" t="s">
        <v>45</v>
      </c>
      <c r="D3" t="s">
        <v>39</v>
      </c>
      <c r="E3" s="4">
        <v>0</v>
      </c>
      <c r="F3" s="1">
        <v>45882</v>
      </c>
      <c r="G3" s="1">
        <v>45985</v>
      </c>
      <c r="H3" s="11">
        <v>0</v>
      </c>
      <c r="I3" s="11">
        <v>48721</v>
      </c>
      <c r="J3" s="11">
        <v>48721</v>
      </c>
      <c r="K3" s="11">
        <v>48721</v>
      </c>
      <c r="L3" s="11">
        <v>48721</v>
      </c>
      <c r="M3" s="11">
        <v>48721</v>
      </c>
      <c r="N3" s="11">
        <v>48721</v>
      </c>
      <c r="O3" s="11">
        <v>48721</v>
      </c>
      <c r="P3" s="11">
        <v>48721</v>
      </c>
      <c r="Q3" s="11">
        <v>48721</v>
      </c>
      <c r="R3" s="11">
        <f t="shared" si="0"/>
        <v>438489</v>
      </c>
    </row>
    <row r="4" spans="1:18">
      <c r="A4" s="5" t="s">
        <v>9</v>
      </c>
      <c r="B4" t="s">
        <v>44</v>
      </c>
      <c r="C4" s="4" t="s">
        <v>45</v>
      </c>
      <c r="D4" t="s">
        <v>13</v>
      </c>
      <c r="E4" s="4">
        <v>0</v>
      </c>
      <c r="F4" s="1">
        <v>45882</v>
      </c>
      <c r="G4" s="1">
        <v>45999</v>
      </c>
      <c r="H4" s="11">
        <v>0</v>
      </c>
      <c r="I4" s="11">
        <v>48721</v>
      </c>
      <c r="J4" s="11">
        <v>48721</v>
      </c>
      <c r="K4" s="11">
        <v>48721</v>
      </c>
      <c r="L4" s="11">
        <v>48721</v>
      </c>
      <c r="M4" s="11">
        <v>48721</v>
      </c>
      <c r="N4" s="11">
        <v>48721</v>
      </c>
      <c r="O4" s="11">
        <v>48721</v>
      </c>
      <c r="P4" s="11">
        <v>48721</v>
      </c>
      <c r="Q4" s="11">
        <v>48721</v>
      </c>
      <c r="R4" s="11">
        <f t="shared" si="0"/>
        <v>438489</v>
      </c>
    </row>
    <row r="5" spans="1:18">
      <c r="A5" s="5" t="s">
        <v>9</v>
      </c>
      <c r="B5" t="s">
        <v>44</v>
      </c>
      <c r="C5" s="4" t="s">
        <v>45</v>
      </c>
      <c r="D5" t="s">
        <v>16</v>
      </c>
      <c r="E5" s="4">
        <v>0</v>
      </c>
      <c r="F5" s="1">
        <v>45882</v>
      </c>
      <c r="G5" s="1">
        <v>45964</v>
      </c>
      <c r="H5" s="11">
        <v>0</v>
      </c>
      <c r="I5" s="11">
        <v>48721</v>
      </c>
      <c r="J5" s="11">
        <v>48721</v>
      </c>
      <c r="K5" s="11">
        <v>48721</v>
      </c>
      <c r="L5" s="11">
        <v>48721</v>
      </c>
      <c r="M5" s="11">
        <v>48721</v>
      </c>
      <c r="N5" s="11">
        <v>48721</v>
      </c>
      <c r="O5" s="11">
        <v>48721</v>
      </c>
      <c r="P5" s="11">
        <v>48721</v>
      </c>
      <c r="Q5" s="11">
        <v>48721</v>
      </c>
      <c r="R5" s="11">
        <f t="shared" si="0"/>
        <v>438489</v>
      </c>
    </row>
    <row r="6" spans="1:18">
      <c r="A6" s="5" t="s">
        <v>9</v>
      </c>
      <c r="B6" t="s">
        <v>44</v>
      </c>
      <c r="C6" s="4" t="s">
        <v>45</v>
      </c>
      <c r="D6" t="s">
        <v>40</v>
      </c>
      <c r="E6" s="4">
        <v>0</v>
      </c>
      <c r="F6" s="1">
        <v>45882</v>
      </c>
      <c r="G6" s="1">
        <v>45938</v>
      </c>
      <c r="H6" s="11">
        <v>0</v>
      </c>
      <c r="I6" s="11">
        <v>48721</v>
      </c>
      <c r="J6" s="11">
        <v>48721</v>
      </c>
      <c r="K6" s="11">
        <v>48721</v>
      </c>
      <c r="L6" s="11">
        <v>48721</v>
      </c>
      <c r="M6" s="11">
        <v>48721</v>
      </c>
      <c r="N6" s="11">
        <v>48721</v>
      </c>
      <c r="O6" s="11">
        <v>48721</v>
      </c>
      <c r="P6" s="11">
        <v>48721</v>
      </c>
      <c r="Q6" s="11">
        <v>48721</v>
      </c>
      <c r="R6" s="11">
        <f t="shared" si="0"/>
        <v>438489</v>
      </c>
    </row>
    <row r="7" spans="1:18">
      <c r="A7" s="5" t="s">
        <v>9</v>
      </c>
      <c r="B7" t="s">
        <v>44</v>
      </c>
      <c r="C7" s="4" t="s">
        <v>45</v>
      </c>
      <c r="D7" t="s">
        <v>29</v>
      </c>
      <c r="E7" s="4">
        <v>0</v>
      </c>
      <c r="F7" s="1">
        <v>45882</v>
      </c>
      <c r="G7" s="1">
        <v>45951</v>
      </c>
      <c r="H7" s="11">
        <v>0</v>
      </c>
      <c r="I7" s="11">
        <v>48721</v>
      </c>
      <c r="J7" s="11">
        <v>48721</v>
      </c>
      <c r="K7" s="11">
        <v>48721</v>
      </c>
      <c r="L7" s="11">
        <v>48721</v>
      </c>
      <c r="M7" s="11">
        <v>48721</v>
      </c>
      <c r="N7" s="11">
        <v>48721</v>
      </c>
      <c r="O7" s="11">
        <v>48721</v>
      </c>
      <c r="P7" s="11">
        <v>48721</v>
      </c>
      <c r="Q7" s="11">
        <v>48721</v>
      </c>
      <c r="R7" s="11">
        <f t="shared" si="0"/>
        <v>438489</v>
      </c>
    </row>
    <row r="8" spans="1:18">
      <c r="A8" s="5" t="s">
        <v>9</v>
      </c>
      <c r="B8" t="s">
        <v>44</v>
      </c>
      <c r="C8" s="4" t="s">
        <v>45</v>
      </c>
      <c r="D8" t="s">
        <v>17</v>
      </c>
      <c r="E8" s="4">
        <v>0</v>
      </c>
      <c r="F8" s="1">
        <v>45882</v>
      </c>
      <c r="G8" s="1">
        <v>45967</v>
      </c>
      <c r="H8" s="11">
        <v>0</v>
      </c>
      <c r="I8" s="11">
        <v>48721</v>
      </c>
      <c r="J8" s="11">
        <v>48721</v>
      </c>
      <c r="K8" s="11">
        <v>48721</v>
      </c>
      <c r="L8" s="11">
        <v>48721</v>
      </c>
      <c r="M8" s="11">
        <v>48721</v>
      </c>
      <c r="N8" s="11">
        <v>48721</v>
      </c>
      <c r="O8" s="11">
        <v>48721</v>
      </c>
      <c r="P8" s="11">
        <v>48721</v>
      </c>
      <c r="Q8" s="11">
        <v>48721</v>
      </c>
      <c r="R8" s="11">
        <f t="shared" si="0"/>
        <v>438489</v>
      </c>
    </row>
    <row r="9" spans="1:18">
      <c r="A9" s="5" t="s">
        <v>9</v>
      </c>
      <c r="B9" t="s">
        <v>44</v>
      </c>
      <c r="C9" s="4" t="s">
        <v>45</v>
      </c>
      <c r="D9" t="s">
        <v>18</v>
      </c>
      <c r="E9" s="4">
        <v>0</v>
      </c>
      <c r="F9" s="1">
        <v>45882</v>
      </c>
      <c r="G9" s="1">
        <v>46006</v>
      </c>
      <c r="H9" s="11">
        <v>0</v>
      </c>
      <c r="I9" s="11">
        <v>48721</v>
      </c>
      <c r="J9" s="11">
        <v>48721</v>
      </c>
      <c r="K9" s="11">
        <v>48721</v>
      </c>
      <c r="L9" s="11">
        <v>48721</v>
      </c>
      <c r="M9" s="11">
        <v>48721</v>
      </c>
      <c r="N9" s="11">
        <v>48721</v>
      </c>
      <c r="O9" s="11">
        <v>48721</v>
      </c>
      <c r="P9" s="11">
        <v>48721</v>
      </c>
      <c r="Q9" s="11">
        <v>48721</v>
      </c>
      <c r="R9" s="11">
        <f t="shared" si="0"/>
        <v>438489</v>
      </c>
    </row>
    <row r="10" spans="1:18">
      <c r="A10" s="5" t="s">
        <v>9</v>
      </c>
      <c r="B10" t="s">
        <v>44</v>
      </c>
      <c r="C10" s="4" t="s">
        <v>45</v>
      </c>
      <c r="D10" t="s">
        <v>19</v>
      </c>
      <c r="E10" s="4">
        <v>0</v>
      </c>
      <c r="F10" s="1">
        <v>45882</v>
      </c>
      <c r="G10" s="1">
        <v>45971</v>
      </c>
      <c r="H10" s="11">
        <v>0</v>
      </c>
      <c r="I10" s="11">
        <v>48721</v>
      </c>
      <c r="J10" s="11">
        <v>48721</v>
      </c>
      <c r="K10" s="11">
        <v>48721</v>
      </c>
      <c r="L10" s="11">
        <v>48721</v>
      </c>
      <c r="M10" s="11">
        <v>48721</v>
      </c>
      <c r="N10" s="11">
        <v>48721</v>
      </c>
      <c r="O10" s="11">
        <v>48721</v>
      </c>
      <c r="P10" s="11">
        <v>48721</v>
      </c>
      <c r="Q10" s="11">
        <v>48721</v>
      </c>
      <c r="R10" s="11">
        <f t="shared" si="0"/>
        <v>438489</v>
      </c>
    </row>
    <row r="11" spans="1:18">
      <c r="A11" s="5" t="s">
        <v>9</v>
      </c>
      <c r="B11" t="s">
        <v>44</v>
      </c>
      <c r="C11" s="4" t="s">
        <v>45</v>
      </c>
      <c r="D11" t="s">
        <v>37</v>
      </c>
      <c r="E11" s="4">
        <v>0</v>
      </c>
      <c r="F11" s="1">
        <v>45882</v>
      </c>
      <c r="G11" s="1">
        <v>45947</v>
      </c>
      <c r="H11" s="11">
        <v>0</v>
      </c>
      <c r="I11" s="11">
        <v>48721</v>
      </c>
      <c r="J11" s="11">
        <v>48721</v>
      </c>
      <c r="K11" s="11">
        <v>48721</v>
      </c>
      <c r="L11" s="11">
        <v>48721</v>
      </c>
      <c r="M11" s="11">
        <v>48721</v>
      </c>
      <c r="N11" s="11">
        <v>48721</v>
      </c>
      <c r="O11" s="11">
        <v>48721</v>
      </c>
      <c r="P11" s="11">
        <v>48721</v>
      </c>
      <c r="Q11" s="11">
        <v>48721</v>
      </c>
      <c r="R11" s="11">
        <f t="shared" si="0"/>
        <v>438489</v>
      </c>
    </row>
    <row r="12" spans="1:18">
      <c r="A12" s="5" t="s">
        <v>9</v>
      </c>
      <c r="B12" t="s">
        <v>44</v>
      </c>
      <c r="C12" s="4" t="s">
        <v>45</v>
      </c>
      <c r="D12" t="s">
        <v>21</v>
      </c>
      <c r="E12" s="4">
        <v>0</v>
      </c>
      <c r="F12" s="1">
        <v>45882</v>
      </c>
      <c r="G12" s="1">
        <v>45954</v>
      </c>
      <c r="H12" s="11">
        <v>0</v>
      </c>
      <c r="I12" s="11">
        <v>48721</v>
      </c>
      <c r="J12" s="11">
        <v>48721</v>
      </c>
      <c r="K12" s="11">
        <v>48721</v>
      </c>
      <c r="L12" s="11">
        <v>48721</v>
      </c>
      <c r="M12" s="11">
        <v>48721</v>
      </c>
      <c r="N12" s="11">
        <v>48721</v>
      </c>
      <c r="O12" s="11">
        <v>48721</v>
      </c>
      <c r="P12" s="11">
        <v>48721</v>
      </c>
      <c r="Q12" s="11">
        <v>48721</v>
      </c>
      <c r="R12" s="11">
        <f t="shared" si="0"/>
        <v>438489</v>
      </c>
    </row>
    <row r="13" spans="1:18">
      <c r="A13" s="5" t="s">
        <v>9</v>
      </c>
      <c r="B13" t="s">
        <v>44</v>
      </c>
      <c r="C13" s="4" t="s">
        <v>45</v>
      </c>
      <c r="D13" t="s">
        <v>22</v>
      </c>
      <c r="E13" s="4">
        <v>0</v>
      </c>
      <c r="F13" s="1">
        <v>45882</v>
      </c>
      <c r="G13" s="1">
        <v>45944</v>
      </c>
      <c r="H13" s="11">
        <v>0</v>
      </c>
      <c r="I13" s="11">
        <v>48721</v>
      </c>
      <c r="J13" s="11">
        <v>48721</v>
      </c>
      <c r="K13" s="11">
        <v>48721</v>
      </c>
      <c r="L13" s="11">
        <v>48721</v>
      </c>
      <c r="M13" s="11">
        <v>48721</v>
      </c>
      <c r="N13" s="11">
        <v>48721</v>
      </c>
      <c r="O13" s="11">
        <v>48721</v>
      </c>
      <c r="P13" s="11">
        <v>48721</v>
      </c>
      <c r="Q13" s="11">
        <v>48721</v>
      </c>
      <c r="R13" s="11">
        <f t="shared" si="0"/>
        <v>438489</v>
      </c>
    </row>
    <row r="14" spans="1:18">
      <c r="A14" s="5" t="s">
        <v>9</v>
      </c>
      <c r="B14" t="s">
        <v>44</v>
      </c>
      <c r="C14" s="4" t="s">
        <v>45</v>
      </c>
      <c r="D14" t="s">
        <v>24</v>
      </c>
      <c r="E14" s="4">
        <v>0</v>
      </c>
      <c r="F14" s="1">
        <v>45882</v>
      </c>
      <c r="G14" s="1">
        <v>45959</v>
      </c>
      <c r="H14" s="11">
        <v>0</v>
      </c>
      <c r="I14" s="11">
        <v>48721</v>
      </c>
      <c r="J14" s="11">
        <v>48721</v>
      </c>
      <c r="K14" s="11">
        <v>48721</v>
      </c>
      <c r="L14" s="11">
        <v>48721</v>
      </c>
      <c r="M14" s="11">
        <v>48721</v>
      </c>
      <c r="N14" s="11">
        <v>48721</v>
      </c>
      <c r="O14" s="11">
        <v>48721</v>
      </c>
      <c r="P14" s="11">
        <v>48721</v>
      </c>
      <c r="Q14" s="11">
        <v>48721</v>
      </c>
      <c r="R14" s="11">
        <f t="shared" si="0"/>
        <v>438489</v>
      </c>
    </row>
    <row r="15" spans="1:18">
      <c r="A15" s="5" t="s">
        <v>9</v>
      </c>
      <c r="B15" t="s">
        <v>44</v>
      </c>
      <c r="C15" s="4" t="s">
        <v>45</v>
      </c>
      <c r="D15" t="s">
        <v>43</v>
      </c>
      <c r="E15" s="4">
        <v>0</v>
      </c>
      <c r="F15" s="1">
        <v>45882</v>
      </c>
      <c r="G15" s="1">
        <v>45952</v>
      </c>
      <c r="H15" s="11">
        <v>0</v>
      </c>
      <c r="I15" s="11">
        <v>48721</v>
      </c>
      <c r="J15" s="11">
        <v>48721</v>
      </c>
      <c r="K15" s="11">
        <v>48721</v>
      </c>
      <c r="L15" s="11">
        <v>48721</v>
      </c>
      <c r="M15" s="11">
        <v>48721</v>
      </c>
      <c r="N15" s="11">
        <v>48721</v>
      </c>
      <c r="O15" s="11">
        <v>48721</v>
      </c>
      <c r="P15" s="11">
        <v>48721</v>
      </c>
      <c r="Q15" s="11">
        <v>48721</v>
      </c>
      <c r="R15" s="11">
        <f t="shared" si="0"/>
        <v>438489</v>
      </c>
    </row>
    <row r="16" spans="1:18">
      <c r="A16" s="5" t="s">
        <v>9</v>
      </c>
      <c r="B16" t="s">
        <v>44</v>
      </c>
      <c r="C16" s="4" t="s">
        <v>45</v>
      </c>
      <c r="D16" t="s">
        <v>38</v>
      </c>
      <c r="E16" s="4">
        <v>0</v>
      </c>
      <c r="F16" s="1">
        <v>45882</v>
      </c>
      <c r="G16" s="1">
        <v>45945</v>
      </c>
      <c r="H16" s="11">
        <v>0</v>
      </c>
      <c r="I16" s="11">
        <v>48721</v>
      </c>
      <c r="J16" s="11">
        <v>48721</v>
      </c>
      <c r="K16" s="11">
        <v>48721</v>
      </c>
      <c r="L16" s="11">
        <v>48721</v>
      </c>
      <c r="M16" s="11">
        <v>48721</v>
      </c>
      <c r="N16" s="11">
        <v>48721</v>
      </c>
      <c r="O16" s="11">
        <v>48721</v>
      </c>
      <c r="P16" s="11">
        <v>48721</v>
      </c>
      <c r="Q16" s="11">
        <v>48721</v>
      </c>
      <c r="R16" s="11">
        <f t="shared" si="0"/>
        <v>438489</v>
      </c>
    </row>
    <row r="17" spans="1:18">
      <c r="A17" s="5" t="s">
        <v>9</v>
      </c>
      <c r="B17" t="s">
        <v>44</v>
      </c>
      <c r="C17" s="4" t="s">
        <v>45</v>
      </c>
      <c r="D17" t="s">
        <v>15</v>
      </c>
      <c r="E17" s="4">
        <v>0</v>
      </c>
      <c r="F17" s="1">
        <v>45882</v>
      </c>
      <c r="G17" s="1">
        <v>45979</v>
      </c>
      <c r="H17" s="11">
        <v>0</v>
      </c>
      <c r="I17" s="11">
        <v>48721</v>
      </c>
      <c r="J17" s="11">
        <v>48721</v>
      </c>
      <c r="K17" s="11">
        <v>48721</v>
      </c>
      <c r="L17" s="11">
        <v>48721</v>
      </c>
      <c r="M17" s="11">
        <v>48721</v>
      </c>
      <c r="N17" s="11">
        <v>48721</v>
      </c>
      <c r="O17" s="11">
        <v>48721</v>
      </c>
      <c r="P17" s="11">
        <v>48721</v>
      </c>
      <c r="Q17" s="11">
        <v>48721</v>
      </c>
      <c r="R17" s="11">
        <f t="shared" si="0"/>
        <v>438489</v>
      </c>
    </row>
    <row r="18" spans="1:18">
      <c r="A18" s="5" t="s">
        <v>9</v>
      </c>
      <c r="B18" t="s">
        <v>44</v>
      </c>
      <c r="C18" s="4" t="s">
        <v>45</v>
      </c>
      <c r="D18" t="s">
        <v>34</v>
      </c>
      <c r="E18" s="4">
        <v>0</v>
      </c>
      <c r="F18" s="1">
        <v>45882</v>
      </c>
      <c r="G18" s="1">
        <v>45988</v>
      </c>
      <c r="H18" s="11">
        <v>0</v>
      </c>
      <c r="I18" s="11">
        <v>48721</v>
      </c>
      <c r="J18" s="11">
        <v>48721</v>
      </c>
      <c r="K18" s="11">
        <v>48721</v>
      </c>
      <c r="L18" s="11">
        <v>48721</v>
      </c>
      <c r="M18" s="11">
        <v>48721</v>
      </c>
      <c r="N18" s="11">
        <v>48721</v>
      </c>
      <c r="O18" s="11">
        <v>48721</v>
      </c>
      <c r="P18" s="11">
        <v>48721</v>
      </c>
      <c r="Q18" s="11">
        <v>48721</v>
      </c>
      <c r="R18" s="11">
        <f t="shared" si="0"/>
        <v>438489</v>
      </c>
    </row>
    <row r="19" spans="1:18">
      <c r="A19" s="5" t="s">
        <v>9</v>
      </c>
      <c r="B19" t="s">
        <v>44</v>
      </c>
      <c r="C19" s="4" t="s">
        <v>45</v>
      </c>
      <c r="D19" t="s">
        <v>25</v>
      </c>
      <c r="E19" s="4">
        <v>0</v>
      </c>
      <c r="F19" s="1">
        <v>45882</v>
      </c>
      <c r="G19" s="1">
        <v>46009</v>
      </c>
      <c r="H19" s="11">
        <v>0</v>
      </c>
      <c r="I19" s="11">
        <v>48721</v>
      </c>
      <c r="J19" s="11">
        <v>48721</v>
      </c>
      <c r="K19" s="11">
        <v>48721</v>
      </c>
      <c r="L19" s="11">
        <v>48721</v>
      </c>
      <c r="M19" s="11">
        <v>48721</v>
      </c>
      <c r="N19" s="11">
        <v>48721</v>
      </c>
      <c r="O19" s="11">
        <v>48721</v>
      </c>
      <c r="P19" s="11">
        <v>48721</v>
      </c>
      <c r="Q19" s="11">
        <v>48721</v>
      </c>
      <c r="R19" s="11">
        <f t="shared" si="0"/>
        <v>438489</v>
      </c>
    </row>
    <row r="20" spans="1:18">
      <c r="A20" s="5" t="s">
        <v>9</v>
      </c>
      <c r="B20" t="s">
        <v>44</v>
      </c>
      <c r="C20" s="4" t="s">
        <v>45</v>
      </c>
      <c r="D20" t="s">
        <v>27</v>
      </c>
      <c r="E20" s="4">
        <v>0</v>
      </c>
      <c r="F20" s="1">
        <v>45882</v>
      </c>
      <c r="G20" s="1">
        <v>45986</v>
      </c>
      <c r="H20" s="11">
        <v>0</v>
      </c>
      <c r="I20" s="11">
        <v>48721</v>
      </c>
      <c r="J20" s="11">
        <v>48721</v>
      </c>
      <c r="K20" s="11">
        <v>48721</v>
      </c>
      <c r="L20" s="11">
        <v>48721</v>
      </c>
      <c r="M20" s="11">
        <v>48721</v>
      </c>
      <c r="N20" s="11">
        <v>48721</v>
      </c>
      <c r="O20" s="11">
        <v>48721</v>
      </c>
      <c r="P20" s="11">
        <v>48721</v>
      </c>
      <c r="Q20" s="11">
        <v>48721</v>
      </c>
      <c r="R20" s="11">
        <f t="shared" si="0"/>
        <v>438489</v>
      </c>
    </row>
    <row r="21" spans="1:18">
      <c r="A21" s="5" t="s">
        <v>9</v>
      </c>
      <c r="B21" t="s">
        <v>44</v>
      </c>
      <c r="C21" s="4" t="s">
        <v>45</v>
      </c>
      <c r="D21" t="s">
        <v>26</v>
      </c>
      <c r="E21" s="4">
        <v>0</v>
      </c>
      <c r="F21" s="1">
        <v>45882</v>
      </c>
      <c r="G21" s="1">
        <v>45829</v>
      </c>
      <c r="H21" s="11">
        <v>0</v>
      </c>
      <c r="I21" s="11">
        <v>48721</v>
      </c>
      <c r="J21" s="11">
        <v>48721</v>
      </c>
      <c r="K21" s="11">
        <v>48721</v>
      </c>
      <c r="L21" s="11">
        <v>48721</v>
      </c>
      <c r="M21" s="11">
        <v>48721</v>
      </c>
      <c r="N21" s="11">
        <v>48721</v>
      </c>
      <c r="O21" s="11">
        <v>48721</v>
      </c>
      <c r="P21" s="11">
        <v>48721</v>
      </c>
      <c r="Q21" s="11">
        <v>48721</v>
      </c>
      <c r="R21" s="11">
        <f t="shared" si="0"/>
        <v>438489</v>
      </c>
    </row>
    <row r="22" spans="1:18">
      <c r="A22" s="5" t="s">
        <v>9</v>
      </c>
      <c r="B22" t="s">
        <v>44</v>
      </c>
      <c r="C22" s="4" t="s">
        <v>45</v>
      </c>
      <c r="D22" t="s">
        <v>20</v>
      </c>
      <c r="E22" s="4">
        <v>0</v>
      </c>
      <c r="F22" s="1">
        <v>45882</v>
      </c>
      <c r="G22" s="1">
        <v>45974</v>
      </c>
      <c r="H22" s="11">
        <v>0</v>
      </c>
      <c r="I22" s="11">
        <v>48721</v>
      </c>
      <c r="J22" s="11">
        <v>48721</v>
      </c>
      <c r="K22" s="11">
        <v>48721</v>
      </c>
      <c r="L22" s="11">
        <v>48721</v>
      </c>
      <c r="M22" s="11">
        <v>48721</v>
      </c>
      <c r="N22" s="11">
        <v>48721</v>
      </c>
      <c r="O22" s="11">
        <v>48721</v>
      </c>
      <c r="P22" s="11">
        <v>48721</v>
      </c>
      <c r="Q22" s="11">
        <v>48721</v>
      </c>
      <c r="R22" s="11">
        <f t="shared" si="0"/>
        <v>438489</v>
      </c>
    </row>
    <row r="23" spans="1:18">
      <c r="A23" s="5" t="s">
        <v>9</v>
      </c>
      <c r="B23" t="s">
        <v>44</v>
      </c>
      <c r="C23" s="4" t="s">
        <v>45</v>
      </c>
      <c r="D23" t="s">
        <v>23</v>
      </c>
      <c r="E23" s="4">
        <v>0</v>
      </c>
      <c r="F23" s="1">
        <v>45882</v>
      </c>
      <c r="G23" s="1">
        <v>45992</v>
      </c>
      <c r="H23" s="11">
        <v>0</v>
      </c>
      <c r="I23" s="11">
        <v>48721</v>
      </c>
      <c r="J23" s="11">
        <v>48721</v>
      </c>
      <c r="K23" s="11">
        <v>48721</v>
      </c>
      <c r="L23" s="11">
        <v>48721</v>
      </c>
      <c r="M23" s="11">
        <v>48721</v>
      </c>
      <c r="N23" s="11">
        <v>48721</v>
      </c>
      <c r="O23" s="11">
        <v>48721</v>
      </c>
      <c r="P23" s="11">
        <v>48721</v>
      </c>
      <c r="Q23" s="11">
        <v>48721</v>
      </c>
      <c r="R23" s="11">
        <f t="shared" si="0"/>
        <v>438489</v>
      </c>
    </row>
    <row r="24" spans="1:18">
      <c r="A24" s="5" t="s">
        <v>28</v>
      </c>
      <c r="B24" s="13" t="s">
        <v>44</v>
      </c>
      <c r="C24" s="14" t="s">
        <v>45</v>
      </c>
      <c r="D24" s="13" t="s">
        <v>42</v>
      </c>
      <c r="E24" s="14">
        <v>0</v>
      </c>
      <c r="F24" s="15"/>
      <c r="G24" s="15"/>
      <c r="H24" s="25">
        <v>48721</v>
      </c>
      <c r="I24" s="25">
        <v>48721</v>
      </c>
      <c r="J24" s="25">
        <v>48721</v>
      </c>
      <c r="K24" s="25">
        <v>48721</v>
      </c>
      <c r="L24" s="25">
        <v>48721</v>
      </c>
      <c r="M24" s="25">
        <v>48721</v>
      </c>
      <c r="N24" s="25">
        <v>48721</v>
      </c>
      <c r="O24" s="25">
        <v>48721</v>
      </c>
      <c r="P24" s="25">
        <v>48721</v>
      </c>
      <c r="Q24" s="25">
        <v>48721</v>
      </c>
      <c r="R24" s="25">
        <f t="shared" si="0"/>
        <v>487210</v>
      </c>
    </row>
    <row r="25" spans="1:18">
      <c r="A25" s="5" t="s">
        <v>28</v>
      </c>
      <c r="B25" s="13" t="s">
        <v>44</v>
      </c>
      <c r="C25" s="14" t="s">
        <v>45</v>
      </c>
      <c r="D25" s="13" t="s">
        <v>41</v>
      </c>
      <c r="E25" s="14">
        <v>0</v>
      </c>
      <c r="F25" s="15"/>
      <c r="G25" s="15"/>
      <c r="H25" s="25">
        <v>48721</v>
      </c>
      <c r="I25" s="25">
        <v>48721</v>
      </c>
      <c r="J25" s="25">
        <v>48721</v>
      </c>
      <c r="K25" s="25">
        <v>48721</v>
      </c>
      <c r="L25" s="25">
        <v>48721</v>
      </c>
      <c r="M25" s="25">
        <v>48721</v>
      </c>
      <c r="N25" s="25">
        <v>48721</v>
      </c>
      <c r="O25" s="25">
        <v>48721</v>
      </c>
      <c r="P25" s="25">
        <v>48721</v>
      </c>
      <c r="Q25" s="25">
        <v>48721</v>
      </c>
      <c r="R25" s="25">
        <f t="shared" si="0"/>
        <v>487210</v>
      </c>
    </row>
    <row r="26" spans="1:18">
      <c r="A26" s="5" t="s">
        <v>28</v>
      </c>
      <c r="B26" s="13" t="s">
        <v>44</v>
      </c>
      <c r="C26" s="14" t="s">
        <v>45</v>
      </c>
      <c r="D26" s="13" t="s">
        <v>22</v>
      </c>
      <c r="E26" s="14">
        <v>0</v>
      </c>
      <c r="F26" s="15"/>
      <c r="G26" s="15">
        <v>45243</v>
      </c>
      <c r="H26" s="25">
        <v>48721</v>
      </c>
      <c r="I26" s="25">
        <v>48721</v>
      </c>
      <c r="J26" s="25">
        <v>48721</v>
      </c>
      <c r="K26" s="25">
        <v>48721</v>
      </c>
      <c r="L26" s="25">
        <v>48721</v>
      </c>
      <c r="M26" s="25">
        <v>48721</v>
      </c>
      <c r="N26" s="25">
        <v>48721</v>
      </c>
      <c r="O26" s="25">
        <v>48721</v>
      </c>
      <c r="P26" s="25">
        <v>48721</v>
      </c>
      <c r="Q26" s="25">
        <v>48721</v>
      </c>
      <c r="R26" s="25">
        <f t="shared" si="0"/>
        <v>487210</v>
      </c>
    </row>
    <row r="27" spans="1:18">
      <c r="A27" s="5" t="s">
        <v>28</v>
      </c>
      <c r="B27" s="13" t="s">
        <v>44</v>
      </c>
      <c r="C27" s="14" t="s">
        <v>45</v>
      </c>
      <c r="D27" s="13" t="s">
        <v>30</v>
      </c>
      <c r="E27" s="14">
        <v>0</v>
      </c>
      <c r="F27" s="15"/>
      <c r="G27" s="15">
        <v>45974</v>
      </c>
      <c r="H27" s="25">
        <v>48721</v>
      </c>
      <c r="I27" s="25">
        <v>48721</v>
      </c>
      <c r="J27" s="25">
        <v>48721</v>
      </c>
      <c r="K27" s="25">
        <v>48721</v>
      </c>
      <c r="L27" s="25">
        <v>48721</v>
      </c>
      <c r="M27" s="25">
        <v>48721</v>
      </c>
      <c r="N27" s="25">
        <v>48721</v>
      </c>
      <c r="O27" s="25">
        <v>48721</v>
      </c>
      <c r="P27" s="25">
        <v>48721</v>
      </c>
      <c r="Q27" s="25">
        <v>48721</v>
      </c>
      <c r="R27" s="25">
        <f t="shared" si="0"/>
        <v>487210</v>
      </c>
    </row>
    <row r="28" spans="1:18">
      <c r="A28" s="5" t="s">
        <v>28</v>
      </c>
      <c r="B28" s="17" t="s">
        <v>44</v>
      </c>
      <c r="C28" s="18" t="s">
        <v>45</v>
      </c>
      <c r="D28" s="17" t="s">
        <v>31</v>
      </c>
      <c r="E28" s="18">
        <v>0</v>
      </c>
      <c r="F28" s="19"/>
      <c r="G28" s="19"/>
      <c r="H28" s="21"/>
      <c r="I28" s="22">
        <v>48721</v>
      </c>
      <c r="J28" s="22">
        <v>48721</v>
      </c>
      <c r="K28" s="22">
        <v>48721</v>
      </c>
      <c r="L28" s="22">
        <v>48721</v>
      </c>
      <c r="M28" s="22">
        <v>48721</v>
      </c>
      <c r="N28" s="22">
        <v>48721</v>
      </c>
      <c r="O28" s="22">
        <v>48721</v>
      </c>
      <c r="P28" s="22">
        <v>48721</v>
      </c>
      <c r="Q28" s="22">
        <v>48721</v>
      </c>
      <c r="R28" s="22">
        <f t="shared" si="0"/>
        <v>438489</v>
      </c>
    </row>
    <row r="29" spans="1:18">
      <c r="H29" s="7"/>
      <c r="I29" s="7"/>
      <c r="J29" s="7"/>
      <c r="K29" s="7"/>
      <c r="L29" s="7"/>
    </row>
    <row r="30" spans="1:18">
      <c r="H30" s="7"/>
      <c r="I30" s="7"/>
      <c r="J30" s="7"/>
      <c r="K30" s="7"/>
      <c r="L30" s="7"/>
    </row>
    <row r="31" spans="1:18">
      <c r="H31" s="7"/>
      <c r="I31" s="7"/>
      <c r="J31" s="7"/>
      <c r="K31" s="7"/>
      <c r="L31" s="7"/>
    </row>
    <row r="32" spans="1:18">
      <c r="H32" s="7"/>
      <c r="I32" s="7"/>
      <c r="J32" s="7"/>
      <c r="K32" s="7"/>
      <c r="L32" s="7"/>
    </row>
  </sheetData>
  <pageMargins left="0.70866141732283472" right="0.70866141732283472" top="0.74803149606299213" bottom="0.74803149606299213" header="0.31496062992125984" footer="0.31496062992125984"/>
  <pageSetup scale="47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F1284-5210-4BA6-8BE4-6CB4C4F41732}">
  <sheetPr>
    <pageSetUpPr fitToPage="1"/>
  </sheetPr>
  <dimension ref="A1:R33"/>
  <sheetViews>
    <sheetView showGridLines="0" tabSelected="1" workbookViewId="0">
      <selection activeCell="H1" sqref="H1"/>
    </sheetView>
  </sheetViews>
  <sheetFormatPr baseColWidth="10" defaultColWidth="11.5" defaultRowHeight="15"/>
  <cols>
    <col min="1" max="1" width="11.5" style="5"/>
    <col min="3" max="3" width="14.5" style="4" bestFit="1" customWidth="1"/>
    <col min="5" max="5" width="11.5" style="4"/>
    <col min="8" max="17" width="15.1640625" style="8" bestFit="1" customWidth="1"/>
    <col min="18" max="18" width="16.33203125" style="8" bestFit="1" customWidth="1"/>
  </cols>
  <sheetData>
    <row r="1" spans="1:18" s="2" customFormat="1" ht="64">
      <c r="A1" s="3" t="s">
        <v>0</v>
      </c>
      <c r="B1" s="3" t="s">
        <v>1</v>
      </c>
      <c r="C1" s="3" t="s">
        <v>2</v>
      </c>
      <c r="D1" s="5" t="s">
        <v>3</v>
      </c>
      <c r="E1" s="3" t="s">
        <v>4</v>
      </c>
      <c r="F1" s="3" t="s">
        <v>5</v>
      </c>
      <c r="G1" s="3" t="s">
        <v>6</v>
      </c>
      <c r="H1" s="5">
        <v>2026</v>
      </c>
      <c r="I1" s="5">
        <v>2027</v>
      </c>
      <c r="J1" s="5">
        <v>2028</v>
      </c>
      <c r="K1" s="5">
        <v>2029</v>
      </c>
      <c r="L1" s="5">
        <v>2030</v>
      </c>
      <c r="M1" s="5">
        <v>2031</v>
      </c>
      <c r="N1" s="5">
        <v>2032</v>
      </c>
      <c r="O1" s="5">
        <v>2033</v>
      </c>
      <c r="P1" s="5">
        <v>2034</v>
      </c>
      <c r="Q1" s="5">
        <v>2035</v>
      </c>
      <c r="R1" s="6" t="s">
        <v>7</v>
      </c>
    </row>
    <row r="2" spans="1:18">
      <c r="A2" s="5" t="s">
        <v>9</v>
      </c>
      <c r="B2" t="s">
        <v>46</v>
      </c>
      <c r="C2" s="4" t="s">
        <v>47</v>
      </c>
      <c r="D2" t="s">
        <v>11</v>
      </c>
      <c r="E2" s="4">
        <v>3</v>
      </c>
      <c r="F2" s="1">
        <v>45749</v>
      </c>
      <c r="G2" s="1">
        <v>45819</v>
      </c>
      <c r="H2" s="11">
        <v>0</v>
      </c>
      <c r="I2" s="11">
        <v>0</v>
      </c>
      <c r="J2" s="11">
        <v>0</v>
      </c>
      <c r="K2" s="12" t="s">
        <v>48</v>
      </c>
      <c r="L2" s="12" t="s">
        <v>48</v>
      </c>
      <c r="M2" s="12" t="s">
        <v>48</v>
      </c>
      <c r="N2" s="12" t="s">
        <v>48</v>
      </c>
      <c r="O2" s="12" t="s">
        <v>48</v>
      </c>
      <c r="P2" s="12" t="s">
        <v>48</v>
      </c>
      <c r="Q2" s="12" t="s">
        <v>48</v>
      </c>
      <c r="R2" s="11">
        <f t="shared" ref="R2:R3" si="0">SUM(H2:Q2)</f>
        <v>0</v>
      </c>
    </row>
    <row r="3" spans="1:18">
      <c r="A3" s="5" t="s">
        <v>9</v>
      </c>
      <c r="B3" t="s">
        <v>46</v>
      </c>
      <c r="C3" s="4" t="s">
        <v>47</v>
      </c>
      <c r="D3" t="s">
        <v>39</v>
      </c>
      <c r="E3" s="4">
        <v>3</v>
      </c>
      <c r="F3" s="1">
        <v>45797</v>
      </c>
      <c r="G3" s="1">
        <v>45833</v>
      </c>
      <c r="H3" s="11">
        <v>0</v>
      </c>
      <c r="I3" s="11">
        <v>0</v>
      </c>
      <c r="J3" s="11">
        <v>0</v>
      </c>
      <c r="K3" s="12" t="s">
        <v>48</v>
      </c>
      <c r="L3" s="12" t="s">
        <v>48</v>
      </c>
      <c r="M3" s="12" t="s">
        <v>48</v>
      </c>
      <c r="N3" s="12" t="s">
        <v>48</v>
      </c>
      <c r="O3" s="12" t="s">
        <v>48</v>
      </c>
      <c r="P3" s="12" t="s">
        <v>48</v>
      </c>
      <c r="Q3" s="12" t="s">
        <v>48</v>
      </c>
      <c r="R3" s="11">
        <f t="shared" si="0"/>
        <v>0</v>
      </c>
    </row>
    <row r="4" spans="1:18">
      <c r="A4" s="5" t="s">
        <v>9</v>
      </c>
      <c r="B4" t="s">
        <v>46</v>
      </c>
      <c r="C4" s="4" t="s">
        <v>47</v>
      </c>
      <c r="D4" t="s">
        <v>13</v>
      </c>
      <c r="E4" s="4">
        <v>3</v>
      </c>
      <c r="F4" s="1">
        <v>45797</v>
      </c>
      <c r="G4" s="1">
        <v>45869</v>
      </c>
      <c r="H4" s="11">
        <v>0</v>
      </c>
      <c r="I4" s="11">
        <v>0</v>
      </c>
      <c r="J4" s="11">
        <v>0</v>
      </c>
      <c r="K4" s="12" t="s">
        <v>48</v>
      </c>
      <c r="L4" s="12" t="s">
        <v>48</v>
      </c>
      <c r="M4" s="12" t="s">
        <v>48</v>
      </c>
      <c r="N4" s="12" t="s">
        <v>48</v>
      </c>
      <c r="O4" s="12" t="s">
        <v>48</v>
      </c>
      <c r="P4" s="12" t="s">
        <v>48</v>
      </c>
      <c r="Q4" s="12" t="s">
        <v>48</v>
      </c>
      <c r="R4" s="11">
        <f t="shared" ref="R4:R27" si="1">SUM(H4:Q4)</f>
        <v>0</v>
      </c>
    </row>
    <row r="5" spans="1:18">
      <c r="A5" s="5" t="s">
        <v>9</v>
      </c>
      <c r="B5" t="s">
        <v>46</v>
      </c>
      <c r="C5" s="4" t="s">
        <v>47</v>
      </c>
      <c r="D5" t="s">
        <v>16</v>
      </c>
      <c r="E5" s="4">
        <v>3</v>
      </c>
      <c r="F5" s="1">
        <v>45797</v>
      </c>
      <c r="G5" s="1">
        <v>45849</v>
      </c>
      <c r="H5" s="11">
        <v>0</v>
      </c>
      <c r="I5" s="11">
        <v>0</v>
      </c>
      <c r="J5" s="11">
        <v>0</v>
      </c>
      <c r="K5" s="12" t="s">
        <v>48</v>
      </c>
      <c r="L5" s="12" t="s">
        <v>48</v>
      </c>
      <c r="M5" s="12" t="s">
        <v>48</v>
      </c>
      <c r="N5" s="12" t="s">
        <v>48</v>
      </c>
      <c r="O5" s="12" t="s">
        <v>48</v>
      </c>
      <c r="P5" s="12" t="s">
        <v>48</v>
      </c>
      <c r="Q5" s="12" t="s">
        <v>48</v>
      </c>
      <c r="R5" s="11">
        <f t="shared" si="1"/>
        <v>0</v>
      </c>
    </row>
    <row r="6" spans="1:18">
      <c r="A6" s="5" t="s">
        <v>9</v>
      </c>
      <c r="B6" t="s">
        <v>46</v>
      </c>
      <c r="C6" s="4" t="s">
        <v>47</v>
      </c>
      <c r="D6" t="s">
        <v>40</v>
      </c>
      <c r="E6" s="4">
        <v>3</v>
      </c>
      <c r="F6" s="1">
        <v>45797</v>
      </c>
      <c r="G6" s="1">
        <v>45863</v>
      </c>
      <c r="H6" s="11">
        <v>0</v>
      </c>
      <c r="I6" s="11">
        <v>0</v>
      </c>
      <c r="J6" s="11">
        <v>0</v>
      </c>
      <c r="K6" s="12" t="s">
        <v>48</v>
      </c>
      <c r="L6" s="12" t="s">
        <v>48</v>
      </c>
      <c r="M6" s="12" t="s">
        <v>48</v>
      </c>
      <c r="N6" s="12" t="s">
        <v>48</v>
      </c>
      <c r="O6" s="12" t="s">
        <v>48</v>
      </c>
      <c r="P6" s="12" t="s">
        <v>48</v>
      </c>
      <c r="Q6" s="12" t="s">
        <v>48</v>
      </c>
      <c r="R6" s="11">
        <f t="shared" si="1"/>
        <v>0</v>
      </c>
    </row>
    <row r="7" spans="1:18">
      <c r="A7" s="5" t="s">
        <v>9</v>
      </c>
      <c r="B7" t="s">
        <v>46</v>
      </c>
      <c r="C7" s="4" t="s">
        <v>47</v>
      </c>
      <c r="D7" t="s">
        <v>29</v>
      </c>
      <c r="E7" s="4">
        <v>3</v>
      </c>
      <c r="F7" s="1">
        <v>45797</v>
      </c>
      <c r="G7" s="1">
        <v>45868</v>
      </c>
      <c r="H7" s="11">
        <v>0</v>
      </c>
      <c r="I7" s="11">
        <v>0</v>
      </c>
      <c r="J7" s="11">
        <v>0</v>
      </c>
      <c r="K7" s="12" t="s">
        <v>48</v>
      </c>
      <c r="L7" s="12" t="s">
        <v>48</v>
      </c>
      <c r="M7" s="12" t="s">
        <v>48</v>
      </c>
      <c r="N7" s="12" t="s">
        <v>48</v>
      </c>
      <c r="O7" s="12" t="s">
        <v>48</v>
      </c>
      <c r="P7" s="12" t="s">
        <v>48</v>
      </c>
      <c r="Q7" s="12" t="s">
        <v>48</v>
      </c>
      <c r="R7" s="11">
        <f t="shared" si="1"/>
        <v>0</v>
      </c>
    </row>
    <row r="8" spans="1:18">
      <c r="A8" s="5" t="s">
        <v>9</v>
      </c>
      <c r="B8" t="s">
        <v>46</v>
      </c>
      <c r="C8" s="4" t="s">
        <v>47</v>
      </c>
      <c r="D8" t="s">
        <v>17</v>
      </c>
      <c r="E8" s="4">
        <v>3</v>
      </c>
      <c r="F8" s="1">
        <v>45797</v>
      </c>
      <c r="G8" s="1">
        <v>45839</v>
      </c>
      <c r="H8" s="11">
        <v>0</v>
      </c>
      <c r="I8" s="11">
        <v>0</v>
      </c>
      <c r="J8" s="11">
        <v>0</v>
      </c>
      <c r="K8" s="12" t="s">
        <v>48</v>
      </c>
      <c r="L8" s="12" t="s">
        <v>48</v>
      </c>
      <c r="M8" s="12" t="s">
        <v>48</v>
      </c>
      <c r="N8" s="12" t="s">
        <v>48</v>
      </c>
      <c r="O8" s="12" t="s">
        <v>48</v>
      </c>
      <c r="P8" s="12" t="s">
        <v>48</v>
      </c>
      <c r="Q8" s="12" t="s">
        <v>48</v>
      </c>
      <c r="R8" s="11">
        <f t="shared" si="1"/>
        <v>0</v>
      </c>
    </row>
    <row r="9" spans="1:18">
      <c r="A9" s="5" t="s">
        <v>9</v>
      </c>
      <c r="B9" t="s">
        <v>46</v>
      </c>
      <c r="C9" s="4" t="s">
        <v>47</v>
      </c>
      <c r="D9" t="s">
        <v>18</v>
      </c>
      <c r="E9" s="4">
        <v>3</v>
      </c>
      <c r="F9" s="1">
        <v>45797</v>
      </c>
      <c r="G9" s="1">
        <v>45867</v>
      </c>
      <c r="H9" s="11">
        <v>0</v>
      </c>
      <c r="I9" s="11">
        <v>0</v>
      </c>
      <c r="J9" s="11">
        <v>0</v>
      </c>
      <c r="K9" s="12" t="s">
        <v>48</v>
      </c>
      <c r="L9" s="12" t="s">
        <v>48</v>
      </c>
      <c r="M9" s="12" t="s">
        <v>48</v>
      </c>
      <c r="N9" s="12" t="s">
        <v>48</v>
      </c>
      <c r="O9" s="12" t="s">
        <v>48</v>
      </c>
      <c r="P9" s="12" t="s">
        <v>48</v>
      </c>
      <c r="Q9" s="12" t="s">
        <v>48</v>
      </c>
      <c r="R9" s="11">
        <f t="shared" si="1"/>
        <v>0</v>
      </c>
    </row>
    <row r="10" spans="1:18">
      <c r="A10" s="5" t="s">
        <v>9</v>
      </c>
      <c r="B10" t="s">
        <v>46</v>
      </c>
      <c r="C10" s="4" t="s">
        <v>47</v>
      </c>
      <c r="D10" t="s">
        <v>19</v>
      </c>
      <c r="E10" s="4">
        <v>3</v>
      </c>
      <c r="F10" s="1">
        <v>45797</v>
      </c>
      <c r="G10" s="1">
        <v>45866</v>
      </c>
      <c r="H10" s="11">
        <v>0</v>
      </c>
      <c r="I10" s="11">
        <v>0</v>
      </c>
      <c r="J10" s="11">
        <v>0</v>
      </c>
      <c r="K10" s="12" t="s">
        <v>48</v>
      </c>
      <c r="L10" s="12" t="s">
        <v>48</v>
      </c>
      <c r="M10" s="12" t="s">
        <v>48</v>
      </c>
      <c r="N10" s="12" t="s">
        <v>48</v>
      </c>
      <c r="O10" s="12" t="s">
        <v>48</v>
      </c>
      <c r="P10" s="12" t="s">
        <v>48</v>
      </c>
      <c r="Q10" s="12" t="s">
        <v>48</v>
      </c>
      <c r="R10" s="11">
        <f t="shared" si="1"/>
        <v>0</v>
      </c>
    </row>
    <row r="11" spans="1:18">
      <c r="A11" s="5" t="s">
        <v>9</v>
      </c>
      <c r="B11" t="s">
        <v>46</v>
      </c>
      <c r="C11" s="4" t="s">
        <v>47</v>
      </c>
      <c r="D11" t="s">
        <v>41</v>
      </c>
      <c r="E11" s="4">
        <v>3</v>
      </c>
      <c r="F11" s="1">
        <v>45797</v>
      </c>
      <c r="G11" s="1">
        <v>45854</v>
      </c>
      <c r="H11" s="11">
        <v>0</v>
      </c>
      <c r="I11" s="11">
        <v>0</v>
      </c>
      <c r="J11" s="11">
        <v>0</v>
      </c>
      <c r="K11" s="12" t="s">
        <v>48</v>
      </c>
      <c r="L11" s="12" t="s">
        <v>48</v>
      </c>
      <c r="M11" s="12" t="s">
        <v>48</v>
      </c>
      <c r="N11" s="12" t="s">
        <v>48</v>
      </c>
      <c r="O11" s="12" t="s">
        <v>48</v>
      </c>
      <c r="P11" s="12" t="s">
        <v>48</v>
      </c>
      <c r="Q11" s="12" t="s">
        <v>48</v>
      </c>
      <c r="R11" s="11">
        <f t="shared" si="1"/>
        <v>0</v>
      </c>
    </row>
    <row r="12" spans="1:18">
      <c r="A12" s="5" t="s">
        <v>9</v>
      </c>
      <c r="B12" t="s">
        <v>46</v>
      </c>
      <c r="C12" s="4" t="s">
        <v>47</v>
      </c>
      <c r="D12" t="s">
        <v>37</v>
      </c>
      <c r="E12" s="4">
        <v>3</v>
      </c>
      <c r="F12" s="1">
        <v>45797</v>
      </c>
      <c r="G12" s="1">
        <v>45841</v>
      </c>
      <c r="H12" s="11">
        <v>0</v>
      </c>
      <c r="I12" s="11">
        <v>0</v>
      </c>
      <c r="J12" s="11">
        <v>0</v>
      </c>
      <c r="K12" s="12" t="s">
        <v>48</v>
      </c>
      <c r="L12" s="12" t="s">
        <v>48</v>
      </c>
      <c r="M12" s="12" t="s">
        <v>48</v>
      </c>
      <c r="N12" s="12" t="s">
        <v>48</v>
      </c>
      <c r="O12" s="12" t="s">
        <v>48</v>
      </c>
      <c r="P12" s="12" t="s">
        <v>48</v>
      </c>
      <c r="Q12" s="12" t="s">
        <v>48</v>
      </c>
      <c r="R12" s="11">
        <f t="shared" si="1"/>
        <v>0</v>
      </c>
    </row>
    <row r="13" spans="1:18">
      <c r="A13" s="5" t="s">
        <v>9</v>
      </c>
      <c r="B13" t="s">
        <v>46</v>
      </c>
      <c r="C13" s="4" t="s">
        <v>47</v>
      </c>
      <c r="D13" t="s">
        <v>21</v>
      </c>
      <c r="E13" s="4">
        <v>3</v>
      </c>
      <c r="F13" s="1">
        <v>45797</v>
      </c>
      <c r="G13" s="1">
        <v>45832</v>
      </c>
      <c r="H13" s="11">
        <v>0</v>
      </c>
      <c r="I13" s="11">
        <v>0</v>
      </c>
      <c r="J13" s="11">
        <v>0</v>
      </c>
      <c r="K13" s="12" t="s">
        <v>48</v>
      </c>
      <c r="L13" s="12" t="s">
        <v>48</v>
      </c>
      <c r="M13" s="12" t="s">
        <v>48</v>
      </c>
      <c r="N13" s="12" t="s">
        <v>48</v>
      </c>
      <c r="O13" s="12" t="s">
        <v>48</v>
      </c>
      <c r="P13" s="12" t="s">
        <v>48</v>
      </c>
      <c r="Q13" s="12" t="s">
        <v>48</v>
      </c>
      <c r="R13" s="11">
        <f t="shared" si="1"/>
        <v>0</v>
      </c>
    </row>
    <row r="14" spans="1:18">
      <c r="A14" s="5" t="s">
        <v>9</v>
      </c>
      <c r="B14" t="s">
        <v>46</v>
      </c>
      <c r="C14" s="4" t="s">
        <v>47</v>
      </c>
      <c r="D14" t="s">
        <v>22</v>
      </c>
      <c r="E14" s="4">
        <v>3</v>
      </c>
      <c r="F14" s="1">
        <v>45797</v>
      </c>
      <c r="G14" s="1">
        <v>45855</v>
      </c>
      <c r="H14" s="11">
        <v>0</v>
      </c>
      <c r="I14" s="11">
        <v>0</v>
      </c>
      <c r="J14" s="11">
        <v>0</v>
      </c>
      <c r="K14" s="12" t="s">
        <v>48</v>
      </c>
      <c r="L14" s="12" t="s">
        <v>48</v>
      </c>
      <c r="M14" s="12" t="s">
        <v>48</v>
      </c>
      <c r="N14" s="12" t="s">
        <v>48</v>
      </c>
      <c r="O14" s="12" t="s">
        <v>48</v>
      </c>
      <c r="P14" s="12" t="s">
        <v>48</v>
      </c>
      <c r="Q14" s="12" t="s">
        <v>48</v>
      </c>
      <c r="R14" s="11">
        <f t="shared" si="1"/>
        <v>0</v>
      </c>
    </row>
    <row r="15" spans="1:18">
      <c r="A15" s="5" t="s">
        <v>9</v>
      </c>
      <c r="B15" t="s">
        <v>46</v>
      </c>
      <c r="C15" s="4" t="s">
        <v>47</v>
      </c>
      <c r="D15" t="s">
        <v>24</v>
      </c>
      <c r="E15" s="4">
        <v>3</v>
      </c>
      <c r="F15" s="1">
        <v>45797</v>
      </c>
      <c r="G15" s="1">
        <v>45884</v>
      </c>
      <c r="H15" s="11">
        <v>0</v>
      </c>
      <c r="I15" s="11">
        <v>0</v>
      </c>
      <c r="J15" s="11">
        <v>0</v>
      </c>
      <c r="K15" s="12" t="s">
        <v>48</v>
      </c>
      <c r="L15" s="12" t="s">
        <v>48</v>
      </c>
      <c r="M15" s="12" t="s">
        <v>48</v>
      </c>
      <c r="N15" s="12" t="s">
        <v>48</v>
      </c>
      <c r="O15" s="12" t="s">
        <v>48</v>
      </c>
      <c r="P15" s="12" t="s">
        <v>48</v>
      </c>
      <c r="Q15" s="12" t="s">
        <v>48</v>
      </c>
      <c r="R15" s="11">
        <f t="shared" si="1"/>
        <v>0</v>
      </c>
    </row>
    <row r="16" spans="1:18">
      <c r="A16" s="5" t="s">
        <v>9</v>
      </c>
      <c r="B16" t="s">
        <v>46</v>
      </c>
      <c r="C16" s="4" t="s">
        <v>47</v>
      </c>
      <c r="D16" t="s">
        <v>43</v>
      </c>
      <c r="E16" s="4">
        <v>3</v>
      </c>
      <c r="F16" s="1">
        <v>45797</v>
      </c>
      <c r="G16" s="1">
        <v>45834</v>
      </c>
      <c r="H16" s="11">
        <v>0</v>
      </c>
      <c r="I16" s="11">
        <v>0</v>
      </c>
      <c r="J16" s="11">
        <v>0</v>
      </c>
      <c r="K16" s="12" t="s">
        <v>48</v>
      </c>
      <c r="L16" s="12" t="s">
        <v>48</v>
      </c>
      <c r="M16" s="12" t="s">
        <v>48</v>
      </c>
      <c r="N16" s="12" t="s">
        <v>48</v>
      </c>
      <c r="O16" s="12" t="s">
        <v>48</v>
      </c>
      <c r="P16" s="12" t="s">
        <v>48</v>
      </c>
      <c r="Q16" s="12" t="s">
        <v>48</v>
      </c>
      <c r="R16" s="11">
        <f t="shared" si="1"/>
        <v>0</v>
      </c>
    </row>
    <row r="17" spans="1:18">
      <c r="A17" s="5" t="s">
        <v>9</v>
      </c>
      <c r="B17" t="s">
        <v>46</v>
      </c>
      <c r="C17" s="4" t="s">
        <v>47</v>
      </c>
      <c r="D17" t="s">
        <v>38</v>
      </c>
      <c r="E17" s="4">
        <v>3</v>
      </c>
      <c r="F17" s="1">
        <v>45797</v>
      </c>
      <c r="G17" s="1">
        <v>45826</v>
      </c>
      <c r="H17" s="11">
        <v>0</v>
      </c>
      <c r="I17" s="11">
        <v>0</v>
      </c>
      <c r="J17" s="11">
        <v>0</v>
      </c>
      <c r="K17" s="12" t="s">
        <v>48</v>
      </c>
      <c r="L17" s="12" t="s">
        <v>48</v>
      </c>
      <c r="M17" s="12" t="s">
        <v>48</v>
      </c>
      <c r="N17" s="12" t="s">
        <v>48</v>
      </c>
      <c r="O17" s="12" t="s">
        <v>48</v>
      </c>
      <c r="P17" s="12" t="s">
        <v>48</v>
      </c>
      <c r="Q17" s="12" t="s">
        <v>48</v>
      </c>
      <c r="R17" s="11">
        <f t="shared" si="1"/>
        <v>0</v>
      </c>
    </row>
    <row r="18" spans="1:18">
      <c r="A18" s="5" t="s">
        <v>9</v>
      </c>
      <c r="B18" t="s">
        <v>46</v>
      </c>
      <c r="C18" s="4" t="s">
        <v>47</v>
      </c>
      <c r="D18" t="s">
        <v>15</v>
      </c>
      <c r="E18" s="4">
        <v>3</v>
      </c>
      <c r="F18" s="1">
        <v>45797</v>
      </c>
      <c r="G18" s="1">
        <v>45862</v>
      </c>
      <c r="H18" s="11">
        <v>0</v>
      </c>
      <c r="I18" s="11">
        <v>0</v>
      </c>
      <c r="J18" s="11">
        <v>0</v>
      </c>
      <c r="K18" s="12" t="s">
        <v>48</v>
      </c>
      <c r="L18" s="12" t="s">
        <v>48</v>
      </c>
      <c r="M18" s="12" t="s">
        <v>48</v>
      </c>
      <c r="N18" s="12" t="s">
        <v>48</v>
      </c>
      <c r="O18" s="12" t="s">
        <v>48</v>
      </c>
      <c r="P18" s="12" t="s">
        <v>48</v>
      </c>
      <c r="Q18" s="12" t="s">
        <v>48</v>
      </c>
      <c r="R18" s="11">
        <f t="shared" si="1"/>
        <v>0</v>
      </c>
    </row>
    <row r="19" spans="1:18">
      <c r="A19" s="5" t="s">
        <v>9</v>
      </c>
      <c r="B19" t="s">
        <v>46</v>
      </c>
      <c r="C19" s="4" t="s">
        <v>47</v>
      </c>
      <c r="D19" t="s">
        <v>34</v>
      </c>
      <c r="E19" s="4">
        <v>3</v>
      </c>
      <c r="F19" s="1">
        <v>45797</v>
      </c>
      <c r="G19" s="1">
        <v>45870</v>
      </c>
      <c r="H19" s="11">
        <v>0</v>
      </c>
      <c r="I19" s="11">
        <v>0</v>
      </c>
      <c r="J19" s="11">
        <v>0</v>
      </c>
      <c r="K19" s="12" t="s">
        <v>48</v>
      </c>
      <c r="L19" s="12" t="s">
        <v>48</v>
      </c>
      <c r="M19" s="12" t="s">
        <v>48</v>
      </c>
      <c r="N19" s="12" t="s">
        <v>48</v>
      </c>
      <c r="O19" s="12" t="s">
        <v>48</v>
      </c>
      <c r="P19" s="12" t="s">
        <v>48</v>
      </c>
      <c r="Q19" s="12" t="s">
        <v>48</v>
      </c>
      <c r="R19" s="11">
        <f t="shared" si="1"/>
        <v>0</v>
      </c>
    </row>
    <row r="20" spans="1:18">
      <c r="A20" s="5" t="s">
        <v>9</v>
      </c>
      <c r="B20" t="s">
        <v>46</v>
      </c>
      <c r="C20" s="4" t="s">
        <v>47</v>
      </c>
      <c r="D20" t="s">
        <v>25</v>
      </c>
      <c r="E20" s="4">
        <v>3</v>
      </c>
      <c r="F20" s="1">
        <v>45797</v>
      </c>
      <c r="G20" s="1">
        <v>45847</v>
      </c>
      <c r="H20" s="11">
        <v>0</v>
      </c>
      <c r="I20" s="11">
        <v>0</v>
      </c>
      <c r="J20" s="11">
        <v>0</v>
      </c>
      <c r="K20" s="12" t="s">
        <v>48</v>
      </c>
      <c r="L20" s="12" t="s">
        <v>48</v>
      </c>
      <c r="M20" s="12" t="s">
        <v>48</v>
      </c>
      <c r="N20" s="12" t="s">
        <v>48</v>
      </c>
      <c r="O20" s="12" t="s">
        <v>48</v>
      </c>
      <c r="P20" s="12" t="s">
        <v>48</v>
      </c>
      <c r="Q20" s="12" t="s">
        <v>48</v>
      </c>
      <c r="R20" s="11">
        <f t="shared" si="1"/>
        <v>0</v>
      </c>
    </row>
    <row r="21" spans="1:18">
      <c r="A21" s="5" t="s">
        <v>9</v>
      </c>
      <c r="B21" t="s">
        <v>46</v>
      </c>
      <c r="C21" s="4" t="s">
        <v>47</v>
      </c>
      <c r="D21" t="s">
        <v>27</v>
      </c>
      <c r="E21" s="4">
        <v>3</v>
      </c>
      <c r="F21" s="1">
        <v>45797</v>
      </c>
      <c r="G21" s="1">
        <v>45882</v>
      </c>
      <c r="H21" s="11">
        <v>0</v>
      </c>
      <c r="I21" s="11">
        <v>0</v>
      </c>
      <c r="J21" s="11">
        <v>0</v>
      </c>
      <c r="K21" s="12" t="s">
        <v>48</v>
      </c>
      <c r="L21" s="12" t="s">
        <v>48</v>
      </c>
      <c r="M21" s="12" t="s">
        <v>48</v>
      </c>
      <c r="N21" s="12" t="s">
        <v>48</v>
      </c>
      <c r="O21" s="12" t="s">
        <v>48</v>
      </c>
      <c r="P21" s="12" t="s">
        <v>48</v>
      </c>
      <c r="Q21" s="12" t="s">
        <v>48</v>
      </c>
      <c r="R21" s="11">
        <f t="shared" si="1"/>
        <v>0</v>
      </c>
    </row>
    <row r="22" spans="1:18">
      <c r="A22" s="5" t="s">
        <v>9</v>
      </c>
      <c r="B22" t="s">
        <v>46</v>
      </c>
      <c r="C22" s="4" t="s">
        <v>47</v>
      </c>
      <c r="D22" t="s">
        <v>26</v>
      </c>
      <c r="E22" s="4">
        <v>3</v>
      </c>
      <c r="F22" s="1">
        <v>45797</v>
      </c>
      <c r="G22" s="1">
        <v>45842</v>
      </c>
      <c r="H22" s="11">
        <v>0</v>
      </c>
      <c r="I22" s="11">
        <v>0</v>
      </c>
      <c r="J22" s="11">
        <v>0</v>
      </c>
      <c r="K22" s="12" t="s">
        <v>48</v>
      </c>
      <c r="L22" s="12" t="s">
        <v>48</v>
      </c>
      <c r="M22" s="12" t="s">
        <v>48</v>
      </c>
      <c r="N22" s="12" t="s">
        <v>48</v>
      </c>
      <c r="O22" s="12" t="s">
        <v>48</v>
      </c>
      <c r="P22" s="12" t="s">
        <v>48</v>
      </c>
      <c r="Q22" s="12" t="s">
        <v>48</v>
      </c>
      <c r="R22" s="11">
        <f t="shared" si="1"/>
        <v>0</v>
      </c>
    </row>
    <row r="23" spans="1:18">
      <c r="A23" s="5" t="s">
        <v>9</v>
      </c>
      <c r="B23" t="s">
        <v>46</v>
      </c>
      <c r="C23" s="4" t="s">
        <v>47</v>
      </c>
      <c r="D23" t="s">
        <v>42</v>
      </c>
      <c r="E23" s="4">
        <v>3</v>
      </c>
      <c r="F23" s="1">
        <v>45797</v>
      </c>
      <c r="G23" s="1">
        <v>45861</v>
      </c>
      <c r="H23" s="11">
        <v>0</v>
      </c>
      <c r="I23" s="11">
        <v>0</v>
      </c>
      <c r="J23" s="11">
        <v>0</v>
      </c>
      <c r="K23" s="12" t="s">
        <v>48</v>
      </c>
      <c r="L23" s="12" t="s">
        <v>48</v>
      </c>
      <c r="M23" s="12" t="s">
        <v>48</v>
      </c>
      <c r="N23" s="12" t="s">
        <v>48</v>
      </c>
      <c r="O23" s="12" t="s">
        <v>48</v>
      </c>
      <c r="P23" s="12" t="s">
        <v>48</v>
      </c>
      <c r="Q23" s="12" t="s">
        <v>48</v>
      </c>
      <c r="R23" s="11">
        <f t="shared" si="1"/>
        <v>0</v>
      </c>
    </row>
    <row r="24" spans="1:18">
      <c r="A24" s="5" t="s">
        <v>9</v>
      </c>
      <c r="B24" t="s">
        <v>46</v>
      </c>
      <c r="C24" s="4" t="s">
        <v>47</v>
      </c>
      <c r="D24" t="s">
        <v>20</v>
      </c>
      <c r="E24" s="4">
        <v>3</v>
      </c>
      <c r="F24" s="1">
        <v>45797</v>
      </c>
      <c r="G24" s="1">
        <v>45861</v>
      </c>
      <c r="H24" s="11">
        <v>0</v>
      </c>
      <c r="I24" s="11">
        <v>0</v>
      </c>
      <c r="J24" s="11">
        <v>0</v>
      </c>
      <c r="K24" s="12" t="s">
        <v>48</v>
      </c>
      <c r="L24" s="12" t="s">
        <v>48</v>
      </c>
      <c r="M24" s="12" t="s">
        <v>48</v>
      </c>
      <c r="N24" s="12" t="s">
        <v>48</v>
      </c>
      <c r="O24" s="12" t="s">
        <v>48</v>
      </c>
      <c r="P24" s="12" t="s">
        <v>48</v>
      </c>
      <c r="Q24" s="12" t="s">
        <v>48</v>
      </c>
      <c r="R24" s="11">
        <f t="shared" si="1"/>
        <v>0</v>
      </c>
    </row>
    <row r="25" spans="1:18">
      <c r="A25" s="5" t="s">
        <v>9</v>
      </c>
      <c r="B25" t="s">
        <v>46</v>
      </c>
      <c r="C25" s="4" t="s">
        <v>47</v>
      </c>
      <c r="D25" t="s">
        <v>23</v>
      </c>
      <c r="E25" s="4">
        <v>3</v>
      </c>
      <c r="F25" s="1">
        <v>45797</v>
      </c>
      <c r="G25" s="1">
        <v>45828</v>
      </c>
      <c r="H25" s="11">
        <v>0</v>
      </c>
      <c r="I25" s="11">
        <v>0</v>
      </c>
      <c r="J25" s="11">
        <v>0</v>
      </c>
      <c r="K25" s="12" t="s">
        <v>48</v>
      </c>
      <c r="L25" s="12" t="s">
        <v>48</v>
      </c>
      <c r="M25" s="12" t="s">
        <v>48</v>
      </c>
      <c r="N25" s="12" t="s">
        <v>48</v>
      </c>
      <c r="O25" s="12" t="s">
        <v>48</v>
      </c>
      <c r="P25" s="12" t="s">
        <v>48</v>
      </c>
      <c r="Q25" s="12" t="s">
        <v>48</v>
      </c>
      <c r="R25" s="11">
        <f t="shared" si="1"/>
        <v>0</v>
      </c>
    </row>
    <row r="26" spans="1:18">
      <c r="A26" s="5" t="s">
        <v>28</v>
      </c>
      <c r="B26" s="13" t="s">
        <v>46</v>
      </c>
      <c r="C26" s="14" t="s">
        <v>47</v>
      </c>
      <c r="D26" s="13" t="s">
        <v>30</v>
      </c>
      <c r="E26" s="14">
        <v>3</v>
      </c>
      <c r="F26" s="13"/>
      <c r="G26" s="15">
        <v>45974</v>
      </c>
      <c r="H26" s="25">
        <v>0</v>
      </c>
      <c r="I26" s="25">
        <v>0</v>
      </c>
      <c r="J26" s="25">
        <v>0</v>
      </c>
      <c r="K26" s="26" t="s">
        <v>48</v>
      </c>
      <c r="L26" s="26" t="s">
        <v>48</v>
      </c>
      <c r="M26" s="26" t="s">
        <v>48</v>
      </c>
      <c r="N26" s="26" t="s">
        <v>48</v>
      </c>
      <c r="O26" s="26" t="s">
        <v>48</v>
      </c>
      <c r="P26" s="26" t="s">
        <v>48</v>
      </c>
      <c r="Q26" s="26" t="s">
        <v>48</v>
      </c>
      <c r="R26" s="25">
        <f t="shared" si="1"/>
        <v>0</v>
      </c>
    </row>
    <row r="27" spans="1:18">
      <c r="A27" s="5" t="s">
        <v>28</v>
      </c>
      <c r="B27" s="17" t="s">
        <v>46</v>
      </c>
      <c r="C27" s="18" t="s">
        <v>47</v>
      </c>
      <c r="D27" s="17" t="s">
        <v>31</v>
      </c>
      <c r="E27" s="18">
        <v>3</v>
      </c>
      <c r="F27" s="17"/>
      <c r="G27" s="17"/>
      <c r="H27" s="23"/>
      <c r="I27" s="22">
        <v>0</v>
      </c>
      <c r="J27" s="22">
        <v>0</v>
      </c>
      <c r="K27" s="22">
        <v>0</v>
      </c>
      <c r="L27" s="24" t="s">
        <v>48</v>
      </c>
      <c r="M27" s="24" t="s">
        <v>48</v>
      </c>
      <c r="N27" s="24" t="s">
        <v>48</v>
      </c>
      <c r="O27" s="24" t="s">
        <v>48</v>
      </c>
      <c r="P27" s="24" t="s">
        <v>48</v>
      </c>
      <c r="Q27" s="24" t="s">
        <v>48</v>
      </c>
      <c r="R27" s="22">
        <f t="shared" si="1"/>
        <v>0</v>
      </c>
    </row>
    <row r="30" spans="1:18">
      <c r="H30" s="7"/>
      <c r="I30" s="7"/>
      <c r="J30" s="7"/>
      <c r="K30" s="7"/>
      <c r="L30" s="7"/>
    </row>
    <row r="31" spans="1:18">
      <c r="H31" s="7"/>
      <c r="I31" s="7"/>
      <c r="J31" s="7"/>
      <c r="K31" s="7"/>
      <c r="L31" s="7"/>
    </row>
    <row r="32" spans="1:18">
      <c r="H32" s="7"/>
      <c r="I32" s="7"/>
      <c r="J32" s="7"/>
      <c r="K32" s="7"/>
      <c r="L32" s="7"/>
    </row>
    <row r="33" spans="8:12">
      <c r="H33" s="7"/>
      <c r="I33" s="7"/>
      <c r="J33" s="7"/>
      <c r="K33" s="7"/>
      <c r="L33" s="7"/>
    </row>
  </sheetData>
  <pageMargins left="0.70866141732283472" right="0.70866141732283472" top="0.74803149606299213" bottom="0.74803149606299213" header="0.31496062992125984" footer="0.31496062992125984"/>
  <pageSetup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Concentrado</vt:lpstr>
      <vt:lpstr>BTL</vt:lpstr>
      <vt:lpstr>P&amp;S Robotics</vt:lpstr>
      <vt:lpstr>Marsi Bionics</vt:lpstr>
      <vt:lpstr>Ortmed</vt:lpstr>
      <vt:lpstr>Bruce Médica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Joaquin Bautista Luna CORP</dc:creator>
  <cp:keywords/>
  <dc:description/>
  <cp:lastModifiedBy>fernando alcantar tinoco</cp:lastModifiedBy>
  <cp:revision/>
  <dcterms:created xsi:type="dcterms:W3CDTF">2026-04-21T16:28:05Z</dcterms:created>
  <dcterms:modified xsi:type="dcterms:W3CDTF">2026-04-26T04:21:48Z</dcterms:modified>
  <cp:category/>
  <cp:contentStatus/>
</cp:coreProperties>
</file>